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S:\OpsProgramSvcs\Ops Support\Visitation\2-Reports\Website - Customer Access\"/>
    </mc:Choice>
  </mc:AlternateContent>
  <xr:revisionPtr revIDLastSave="0" documentId="13_ncr:1_{96E3E416-018A-447C-BAE9-507639C0CFEC}" xr6:coauthVersionLast="47" xr6:coauthVersionMax="47" xr10:uidLastSave="{00000000-0000-0000-0000-000000000000}"/>
  <bookViews>
    <workbookView xWindow="-120" yWindow="-120" windowWidth="29040" windowHeight="15840" activeTab="2" xr2:uid="{00000000-000D-0000-FFFF-FFFF00000000}"/>
  </bookViews>
  <sheets>
    <sheet name="DAY USE" sheetId="5" r:id="rId1"/>
    <sheet name="OVERNIGHT" sheetId="6" r:id="rId2"/>
    <sheet name="GRAND TOTAL" sheetId="7" r:id="rId3"/>
    <sheet name="PvtDayUse" sheetId="8" state="hidden" r:id="rId4"/>
    <sheet name="PvtOvernight" sheetId="9" state="hidden" r:id="rId5"/>
    <sheet name="PvtGrand" sheetId="10" state="hidden" r:id="rId6"/>
    <sheet name="qryExportHelper" sheetId="1" state="hidden" r:id="rId7"/>
  </sheets>
  <definedNames>
    <definedName name="_xlnm._FilterDatabase" localSheetId="0" hidden="1">'DAY USE'!$A$3:$N$174</definedName>
    <definedName name="_xlnm._FilterDatabase" localSheetId="2" hidden="1">'GRAND TOTAL'!$A$3:$N$176</definedName>
    <definedName name="_xlnm._FilterDatabase" localSheetId="1" hidden="1">OVERNIGHT!$A$3:$N$110</definedName>
    <definedName name="_xlnm.Print_Titles" localSheetId="0">'DAY USE'!$1:$3</definedName>
    <definedName name="_xlnm.Print_Titles" localSheetId="2">'GRAND TOTAL'!$1:$3</definedName>
    <definedName name="_xlnm.Print_Titles" localSheetId="1">OVERNIGHT!$1:$3</definedName>
    <definedName name="qryExportHelper">qryExportHelper!$A$1:$M$2065</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5" i="7" l="1"/>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M176" i="7"/>
  <c r="L176" i="7"/>
  <c r="K176" i="7"/>
  <c r="J176" i="7"/>
  <c r="I176" i="7"/>
  <c r="H176" i="7"/>
  <c r="G176" i="7"/>
  <c r="F176" i="7"/>
  <c r="E176" i="7"/>
  <c r="D176" i="7"/>
  <c r="C176" i="7"/>
  <c r="B176" i="7"/>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M114" i="6"/>
  <c r="N114" i="6" s="1"/>
  <c r="L114" i="6"/>
  <c r="K114" i="6"/>
  <c r="J114" i="6"/>
  <c r="I114" i="6"/>
  <c r="H114" i="6"/>
  <c r="G114" i="6"/>
  <c r="F114" i="6"/>
  <c r="E114" i="6"/>
  <c r="D114" i="6"/>
  <c r="C114" i="6"/>
  <c r="B114" i="6"/>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M174" i="5"/>
  <c r="L174" i="5"/>
  <c r="K174" i="5"/>
  <c r="J174" i="5"/>
  <c r="I174" i="5"/>
  <c r="H174" i="5"/>
  <c r="G174" i="5"/>
  <c r="F174" i="5"/>
  <c r="E174" i="5"/>
  <c r="D174" i="5"/>
  <c r="C174" i="5"/>
  <c r="B174" i="5"/>
  <c r="Q2065" i="1"/>
  <c r="N2065" i="1"/>
  <c r="Q2064" i="1"/>
  <c r="N2064" i="1"/>
  <c r="Q2063" i="1"/>
  <c r="N2063" i="1"/>
  <c r="Q2062" i="1"/>
  <c r="N2062" i="1"/>
  <c r="Q2061" i="1"/>
  <c r="N2061" i="1"/>
  <c r="Q2060" i="1"/>
  <c r="N2060" i="1"/>
  <c r="Q2059" i="1"/>
  <c r="N2059" i="1"/>
  <c r="Q2058" i="1"/>
  <c r="N2058" i="1"/>
  <c r="Q2057" i="1"/>
  <c r="N2057" i="1"/>
  <c r="Q2056" i="1"/>
  <c r="N2056" i="1"/>
  <c r="Q2055" i="1"/>
  <c r="N2055" i="1"/>
  <c r="Q2054" i="1"/>
  <c r="N2054" i="1"/>
  <c r="Q2053" i="1"/>
  <c r="N2053" i="1"/>
  <c r="Q2052" i="1"/>
  <c r="N2052" i="1"/>
  <c r="Q2051" i="1"/>
  <c r="N2051" i="1"/>
  <c r="Q2050" i="1"/>
  <c r="N2050" i="1"/>
  <c r="Q2049" i="1"/>
  <c r="N2049" i="1"/>
  <c r="Q2048" i="1"/>
  <c r="N2048" i="1"/>
  <c r="Q2047" i="1"/>
  <c r="N2047" i="1"/>
  <c r="Q2046" i="1"/>
  <c r="N2046" i="1"/>
  <c r="Q2045" i="1"/>
  <c r="N2045" i="1"/>
  <c r="Q2044" i="1"/>
  <c r="N2044" i="1"/>
  <c r="Q2043" i="1"/>
  <c r="N2043" i="1"/>
  <c r="Q2042" i="1"/>
  <c r="N2042" i="1"/>
  <c r="Q2041" i="1"/>
  <c r="N2041" i="1"/>
  <c r="Q2040" i="1"/>
  <c r="N2040" i="1"/>
  <c r="Q2039" i="1"/>
  <c r="N2039" i="1"/>
  <c r="Q2038" i="1"/>
  <c r="N2038" i="1"/>
  <c r="Q2037" i="1"/>
  <c r="N2037" i="1"/>
  <c r="Q2036" i="1"/>
  <c r="N2036" i="1"/>
  <c r="Q2035" i="1"/>
  <c r="N2035" i="1"/>
  <c r="Q2034" i="1"/>
  <c r="N2034" i="1"/>
  <c r="Q2033" i="1"/>
  <c r="N2033" i="1"/>
  <c r="Q2032" i="1"/>
  <c r="N2032" i="1"/>
  <c r="Q2031" i="1"/>
  <c r="N2031" i="1"/>
  <c r="Q2030" i="1"/>
  <c r="N2030" i="1"/>
  <c r="Q2029" i="1"/>
  <c r="N2029" i="1"/>
  <c r="Q2028" i="1"/>
  <c r="N2028" i="1"/>
  <c r="Q2027" i="1"/>
  <c r="N2027" i="1"/>
  <c r="Q2026" i="1"/>
  <c r="N2026" i="1"/>
  <c r="Q2025" i="1"/>
  <c r="N2025" i="1"/>
  <c r="Q2024" i="1"/>
  <c r="N2024" i="1"/>
  <c r="Q2023" i="1"/>
  <c r="N2023" i="1"/>
  <c r="Q2022" i="1"/>
  <c r="N2022" i="1"/>
  <c r="Q2021" i="1"/>
  <c r="N2021" i="1"/>
  <c r="Q2020" i="1"/>
  <c r="N2020" i="1"/>
  <c r="Q2019" i="1"/>
  <c r="N2019" i="1"/>
  <c r="Q2018" i="1"/>
  <c r="N2018" i="1"/>
  <c r="Q2017" i="1"/>
  <c r="N2017" i="1"/>
  <c r="Q2016" i="1"/>
  <c r="N2016" i="1"/>
  <c r="Q2015" i="1"/>
  <c r="N2015" i="1"/>
  <c r="Q2014" i="1"/>
  <c r="N2014" i="1"/>
  <c r="Q2013" i="1"/>
  <c r="N2013" i="1"/>
  <c r="Q2012" i="1"/>
  <c r="N2012" i="1"/>
  <c r="Q2011" i="1"/>
  <c r="N2011" i="1"/>
  <c r="Q2010" i="1"/>
  <c r="N2010" i="1"/>
  <c r="Q2009" i="1"/>
  <c r="N2009" i="1"/>
  <c r="Q2008" i="1"/>
  <c r="N2008" i="1"/>
  <c r="Q2007" i="1"/>
  <c r="N2007" i="1"/>
  <c r="Q2006" i="1"/>
  <c r="N2006" i="1"/>
  <c r="Q2005" i="1"/>
  <c r="N2005" i="1"/>
  <c r="Q2004" i="1"/>
  <c r="N2004" i="1"/>
  <c r="Q2003" i="1"/>
  <c r="N2003" i="1"/>
  <c r="Q2002" i="1"/>
  <c r="N2002" i="1"/>
  <c r="Q2001" i="1"/>
  <c r="N2001" i="1"/>
  <c r="Q2000" i="1"/>
  <c r="N2000" i="1"/>
  <c r="Q1999" i="1"/>
  <c r="N1999" i="1"/>
  <c r="Q1998" i="1"/>
  <c r="N1998" i="1"/>
  <c r="Q1997" i="1"/>
  <c r="N1997" i="1"/>
  <c r="Q1996" i="1"/>
  <c r="N1996" i="1"/>
  <c r="Q1995" i="1"/>
  <c r="N1995" i="1"/>
  <c r="Q1994" i="1"/>
  <c r="N1994" i="1"/>
  <c r="Q1993" i="1"/>
  <c r="N1993" i="1"/>
  <c r="Q1992" i="1"/>
  <c r="N1992" i="1"/>
  <c r="Q1991" i="1"/>
  <c r="N1991" i="1"/>
  <c r="Q1990" i="1"/>
  <c r="N1990" i="1"/>
  <c r="Q1989" i="1"/>
  <c r="N1989" i="1"/>
  <c r="Q1988" i="1"/>
  <c r="N1988" i="1"/>
  <c r="Q1987" i="1"/>
  <c r="N1987" i="1"/>
  <c r="Q1986" i="1"/>
  <c r="N1986" i="1"/>
  <c r="Q1985" i="1"/>
  <c r="N1985" i="1"/>
  <c r="Q1984" i="1"/>
  <c r="N1984" i="1"/>
  <c r="Q1983" i="1"/>
  <c r="N1983" i="1"/>
  <c r="Q1982" i="1"/>
  <c r="N1982" i="1"/>
  <c r="Q1981" i="1"/>
  <c r="N1981" i="1"/>
  <c r="Q1980" i="1"/>
  <c r="N1980" i="1"/>
  <c r="Q1979" i="1"/>
  <c r="N1979" i="1"/>
  <c r="Q1978" i="1"/>
  <c r="N1978" i="1"/>
  <c r="Q1977" i="1"/>
  <c r="N1977" i="1"/>
  <c r="Q1976" i="1"/>
  <c r="N1976" i="1"/>
  <c r="Q1975" i="1"/>
  <c r="N1975" i="1"/>
  <c r="Q1974" i="1"/>
  <c r="N1974" i="1"/>
  <c r="Q1973" i="1"/>
  <c r="N1973" i="1"/>
  <c r="Q1972" i="1"/>
  <c r="N1972" i="1"/>
  <c r="Q1971" i="1"/>
  <c r="N1971" i="1"/>
  <c r="Q1970" i="1"/>
  <c r="N1970" i="1"/>
  <c r="Q1969" i="1"/>
  <c r="N1969" i="1"/>
  <c r="Q1968" i="1"/>
  <c r="N1968" i="1"/>
  <c r="Q1967" i="1"/>
  <c r="N1967" i="1"/>
  <c r="Q1966" i="1"/>
  <c r="N1966" i="1"/>
  <c r="Q1965" i="1"/>
  <c r="N1965" i="1"/>
  <c r="Q1964" i="1"/>
  <c r="N1964" i="1"/>
  <c r="Q1963" i="1"/>
  <c r="N1963" i="1"/>
  <c r="Q1962" i="1"/>
  <c r="N1962" i="1"/>
  <c r="Q1961" i="1"/>
  <c r="N1961" i="1"/>
  <c r="Q1960" i="1"/>
  <c r="N1960" i="1"/>
  <c r="Q1959" i="1"/>
  <c r="N1959" i="1"/>
  <c r="Q1958" i="1"/>
  <c r="N1958" i="1"/>
  <c r="Q1957" i="1"/>
  <c r="N1957" i="1"/>
  <c r="Q1956" i="1"/>
  <c r="N1956" i="1"/>
  <c r="Q1955" i="1"/>
  <c r="N1955" i="1"/>
  <c r="Q1954" i="1"/>
  <c r="N1954" i="1"/>
  <c r="Q1953" i="1"/>
  <c r="N1953" i="1"/>
  <c r="Q1952" i="1"/>
  <c r="N1952" i="1"/>
  <c r="Q1951" i="1"/>
  <c r="N1951" i="1"/>
  <c r="Q1950" i="1"/>
  <c r="N1950" i="1"/>
  <c r="Q1949" i="1"/>
  <c r="N1949" i="1"/>
  <c r="Q1948" i="1"/>
  <c r="N1948" i="1"/>
  <c r="Q1947" i="1"/>
  <c r="N1947" i="1"/>
  <c r="Q1946" i="1"/>
  <c r="N1946" i="1"/>
  <c r="Q1945" i="1"/>
  <c r="N1945" i="1"/>
  <c r="Q1944" i="1"/>
  <c r="N1944" i="1"/>
  <c r="Q1943" i="1"/>
  <c r="N1943" i="1"/>
  <c r="Q1942" i="1"/>
  <c r="N1942" i="1"/>
  <c r="Q1941" i="1"/>
  <c r="N1941" i="1"/>
  <c r="Q1940" i="1"/>
  <c r="N1940" i="1"/>
  <c r="Q1939" i="1"/>
  <c r="N1939" i="1"/>
  <c r="Q1938" i="1"/>
  <c r="N1938" i="1"/>
  <c r="Q1937" i="1"/>
  <c r="N1937" i="1"/>
  <c r="Q1936" i="1"/>
  <c r="N1936" i="1"/>
  <c r="Q1935" i="1"/>
  <c r="N1935" i="1"/>
  <c r="Q1934" i="1"/>
  <c r="N1934" i="1"/>
  <c r="Q1933" i="1"/>
  <c r="N1933" i="1"/>
  <c r="Q1932" i="1"/>
  <c r="N1932" i="1"/>
  <c r="Q1931" i="1"/>
  <c r="N1931" i="1"/>
  <c r="Q1930" i="1"/>
  <c r="N1930" i="1"/>
  <c r="Q1929" i="1"/>
  <c r="N1929" i="1"/>
  <c r="Q1928" i="1"/>
  <c r="N1928" i="1"/>
  <c r="Q1927" i="1"/>
  <c r="N1927" i="1"/>
  <c r="Q1926" i="1"/>
  <c r="N1926" i="1"/>
  <c r="Q1925" i="1"/>
  <c r="N1925" i="1"/>
  <c r="Q1924" i="1"/>
  <c r="N1924" i="1"/>
  <c r="Q1923" i="1"/>
  <c r="N1923" i="1"/>
  <c r="Q1922" i="1"/>
  <c r="N1922" i="1"/>
  <c r="Q1921" i="1"/>
  <c r="N1921" i="1"/>
  <c r="Q1920" i="1"/>
  <c r="N1920" i="1"/>
  <c r="Q1919" i="1"/>
  <c r="N1919" i="1"/>
  <c r="Q1918" i="1"/>
  <c r="N1918" i="1"/>
  <c r="Q1917" i="1"/>
  <c r="N1917" i="1"/>
  <c r="Q1916" i="1"/>
  <c r="N1916" i="1"/>
  <c r="Q1915" i="1"/>
  <c r="N1915" i="1"/>
  <c r="Q1914" i="1"/>
  <c r="N1914" i="1"/>
  <c r="Q1913" i="1"/>
  <c r="N1913" i="1"/>
  <c r="Q1912" i="1"/>
  <c r="N1912" i="1"/>
  <c r="Q1911" i="1"/>
  <c r="N1911" i="1"/>
  <c r="Q1910" i="1"/>
  <c r="N1910" i="1"/>
  <c r="Q1909" i="1"/>
  <c r="N1909" i="1"/>
  <c r="Q1908" i="1"/>
  <c r="N1908" i="1"/>
  <c r="Q1907" i="1"/>
  <c r="N1907" i="1"/>
  <c r="Q1906" i="1"/>
  <c r="N1906" i="1"/>
  <c r="Q1905" i="1"/>
  <c r="N1905" i="1"/>
  <c r="Q1904" i="1"/>
  <c r="N1904" i="1"/>
  <c r="Q1903" i="1"/>
  <c r="N1903" i="1"/>
  <c r="Q1902" i="1"/>
  <c r="N1902" i="1"/>
  <c r="Q1901" i="1"/>
  <c r="N1901" i="1"/>
  <c r="Q1900" i="1"/>
  <c r="N1900" i="1"/>
  <c r="Q1899" i="1"/>
  <c r="N1899" i="1"/>
  <c r="Q1898" i="1"/>
  <c r="N1898" i="1"/>
  <c r="Q1897" i="1"/>
  <c r="N1897" i="1"/>
  <c r="Q1896" i="1"/>
  <c r="N1896" i="1"/>
  <c r="Q1895" i="1"/>
  <c r="N1895" i="1"/>
  <c r="Q1894" i="1"/>
  <c r="N1894" i="1"/>
  <c r="Q1893" i="1"/>
  <c r="N1893" i="1"/>
  <c r="Q1892" i="1"/>
  <c r="N1892" i="1"/>
  <c r="Q1891" i="1"/>
  <c r="N1891" i="1"/>
  <c r="Q1890" i="1"/>
  <c r="N1890" i="1"/>
  <c r="Q1889" i="1"/>
  <c r="N1889" i="1"/>
  <c r="Q1888" i="1"/>
  <c r="N1888" i="1"/>
  <c r="Q1887" i="1"/>
  <c r="N1887" i="1"/>
  <c r="Q1886" i="1"/>
  <c r="N1886" i="1"/>
  <c r="Q1885" i="1"/>
  <c r="N1885" i="1"/>
  <c r="Q1884" i="1"/>
  <c r="N1884" i="1"/>
  <c r="Q1883" i="1"/>
  <c r="N1883" i="1"/>
  <c r="Q1882" i="1"/>
  <c r="N1882" i="1"/>
  <c r="Q1881" i="1"/>
  <c r="N1881" i="1"/>
  <c r="Q1880" i="1"/>
  <c r="N1880" i="1"/>
  <c r="Q1879" i="1"/>
  <c r="N1879" i="1"/>
  <c r="Q1878" i="1"/>
  <c r="N1878" i="1"/>
  <c r="Q1877" i="1"/>
  <c r="N1877" i="1"/>
  <c r="Q1876" i="1"/>
  <c r="N1876" i="1"/>
  <c r="Q1875" i="1"/>
  <c r="N1875" i="1"/>
  <c r="Q1874" i="1"/>
  <c r="N1874" i="1"/>
  <c r="Q1873" i="1"/>
  <c r="N1873" i="1"/>
  <c r="Q1872" i="1"/>
  <c r="N1872" i="1"/>
  <c r="Q1871" i="1"/>
  <c r="N1871" i="1"/>
  <c r="Q1870" i="1"/>
  <c r="N1870" i="1"/>
  <c r="Q1869" i="1"/>
  <c r="N1869" i="1"/>
  <c r="Q1868" i="1"/>
  <c r="N1868" i="1"/>
  <c r="Q1867" i="1"/>
  <c r="N1867" i="1"/>
  <c r="Q1866" i="1"/>
  <c r="N1866" i="1"/>
  <c r="Q1865" i="1"/>
  <c r="N1865" i="1"/>
  <c r="Q1864" i="1"/>
  <c r="N1864" i="1"/>
  <c r="Q1863" i="1"/>
  <c r="N1863" i="1"/>
  <c r="Q1862" i="1"/>
  <c r="N1862" i="1"/>
  <c r="Q1861" i="1"/>
  <c r="N1861" i="1"/>
  <c r="Q1860" i="1"/>
  <c r="N1860" i="1"/>
  <c r="Q1859" i="1"/>
  <c r="N1859" i="1"/>
  <c r="Q1858" i="1"/>
  <c r="N1858" i="1"/>
  <c r="Q1857" i="1"/>
  <c r="N1857" i="1"/>
  <c r="Q1856" i="1"/>
  <c r="N1856" i="1"/>
  <c r="Q1855" i="1"/>
  <c r="N1855" i="1"/>
  <c r="Q1854" i="1"/>
  <c r="N1854" i="1"/>
  <c r="Q1853" i="1"/>
  <c r="N1853" i="1"/>
  <c r="Q1852" i="1"/>
  <c r="N1852" i="1"/>
  <c r="Q1851" i="1"/>
  <c r="N1851" i="1"/>
  <c r="Q1850" i="1"/>
  <c r="N1850" i="1"/>
  <c r="Q1849" i="1"/>
  <c r="N1849" i="1"/>
  <c r="Q1848" i="1"/>
  <c r="N1848" i="1"/>
  <c r="Q1847" i="1"/>
  <c r="N1847" i="1"/>
  <c r="Q1846" i="1"/>
  <c r="N1846" i="1"/>
  <c r="Q1845" i="1"/>
  <c r="N1845" i="1"/>
  <c r="Q1844" i="1"/>
  <c r="N1844" i="1"/>
  <c r="Q1843" i="1"/>
  <c r="N1843" i="1"/>
  <c r="Q1842" i="1"/>
  <c r="N1842" i="1"/>
  <c r="Q1841" i="1"/>
  <c r="N1841" i="1"/>
  <c r="Q1840" i="1"/>
  <c r="N1840" i="1"/>
  <c r="Q1839" i="1"/>
  <c r="N1839" i="1"/>
  <c r="Q1838" i="1"/>
  <c r="N1838" i="1"/>
  <c r="Q1837" i="1"/>
  <c r="N1837" i="1"/>
  <c r="Q1836" i="1"/>
  <c r="N1836" i="1"/>
  <c r="Q1835" i="1"/>
  <c r="N1835" i="1"/>
  <c r="Q1834" i="1"/>
  <c r="N1834" i="1"/>
  <c r="Q1833" i="1"/>
  <c r="N1833" i="1"/>
  <c r="Q1832" i="1"/>
  <c r="N1832" i="1"/>
  <c r="Q1831" i="1"/>
  <c r="N1831" i="1"/>
  <c r="Q1830" i="1"/>
  <c r="N1830" i="1"/>
  <c r="Q1829" i="1"/>
  <c r="N1829" i="1"/>
  <c r="Q1828" i="1"/>
  <c r="N1828" i="1"/>
  <c r="Q1827" i="1"/>
  <c r="N1827" i="1"/>
  <c r="Q1826" i="1"/>
  <c r="N1826" i="1"/>
  <c r="Q1825" i="1"/>
  <c r="N1825" i="1"/>
  <c r="Q1824" i="1"/>
  <c r="N1824" i="1"/>
  <c r="Q1823" i="1"/>
  <c r="N1823" i="1"/>
  <c r="Q1822" i="1"/>
  <c r="N1822" i="1"/>
  <c r="Q1821" i="1"/>
  <c r="N1821" i="1"/>
  <c r="Q1820" i="1"/>
  <c r="N1820" i="1"/>
  <c r="Q1819" i="1"/>
  <c r="N1819" i="1"/>
  <c r="Q1818" i="1"/>
  <c r="N1818" i="1"/>
  <c r="Q1817" i="1"/>
  <c r="N1817" i="1"/>
  <c r="Q1816" i="1"/>
  <c r="N1816" i="1"/>
  <c r="Q1815" i="1"/>
  <c r="N1815" i="1"/>
  <c r="Q1814" i="1"/>
  <c r="N1814" i="1"/>
  <c r="Q1813" i="1"/>
  <c r="N1813" i="1"/>
  <c r="Q1812" i="1"/>
  <c r="N1812" i="1"/>
  <c r="Q1811" i="1"/>
  <c r="N1811" i="1"/>
  <c r="Q1810" i="1"/>
  <c r="N1810" i="1"/>
  <c r="Q1809" i="1"/>
  <c r="N1809" i="1"/>
  <c r="Q1808" i="1"/>
  <c r="N1808" i="1"/>
  <c r="Q1807" i="1"/>
  <c r="N1807" i="1"/>
  <c r="Q1806" i="1"/>
  <c r="N1806" i="1"/>
  <c r="Q1805" i="1"/>
  <c r="N1805" i="1"/>
  <c r="Q1804" i="1"/>
  <c r="N1804" i="1"/>
  <c r="Q1803" i="1"/>
  <c r="N1803" i="1"/>
  <c r="Q1802" i="1"/>
  <c r="N1802" i="1"/>
  <c r="Q1801" i="1"/>
  <c r="N1801" i="1"/>
  <c r="Q1800" i="1"/>
  <c r="N1800" i="1"/>
  <c r="Q1799" i="1"/>
  <c r="N1799" i="1"/>
  <c r="Q1798" i="1"/>
  <c r="N1798" i="1"/>
  <c r="Q1797" i="1"/>
  <c r="N1797" i="1"/>
  <c r="Q1796" i="1"/>
  <c r="N1796" i="1"/>
  <c r="Q1795" i="1"/>
  <c r="N1795" i="1"/>
  <c r="Q1794" i="1"/>
  <c r="N1794" i="1"/>
  <c r="Q1793" i="1"/>
  <c r="N1793" i="1"/>
  <c r="Q1792" i="1"/>
  <c r="N1792" i="1"/>
  <c r="Q1791" i="1"/>
  <c r="N1791" i="1"/>
  <c r="Q1790" i="1"/>
  <c r="N1790" i="1"/>
  <c r="Q1789" i="1"/>
  <c r="N1789" i="1"/>
  <c r="Q1788" i="1"/>
  <c r="N1788" i="1"/>
  <c r="Q1787" i="1"/>
  <c r="N1787" i="1"/>
  <c r="Q1786" i="1"/>
  <c r="N1786" i="1"/>
  <c r="Q1785" i="1"/>
  <c r="N1785" i="1"/>
  <c r="Q1784" i="1"/>
  <c r="N1784" i="1"/>
  <c r="Q1783" i="1"/>
  <c r="N1783" i="1"/>
  <c r="Q1782" i="1"/>
  <c r="N1782" i="1"/>
  <c r="Q1781" i="1"/>
  <c r="N1781" i="1"/>
  <c r="Q1780" i="1"/>
  <c r="N1780" i="1"/>
  <c r="Q1779" i="1"/>
  <c r="N1779" i="1"/>
  <c r="Q1778" i="1"/>
  <c r="N1778" i="1"/>
  <c r="Q1777" i="1"/>
  <c r="N1777" i="1"/>
  <c r="Q1776" i="1"/>
  <c r="N1776" i="1"/>
  <c r="Q1775" i="1"/>
  <c r="N1775" i="1"/>
  <c r="Q1774" i="1"/>
  <c r="N1774" i="1"/>
  <c r="Q1773" i="1"/>
  <c r="N1773" i="1"/>
  <c r="Q1772" i="1"/>
  <c r="N1772" i="1"/>
  <c r="Q1771" i="1"/>
  <c r="N1771" i="1"/>
  <c r="Q1770" i="1"/>
  <c r="N1770" i="1"/>
  <c r="Q1769" i="1"/>
  <c r="N1769" i="1"/>
  <c r="Q1768" i="1"/>
  <c r="N1768" i="1"/>
  <c r="Q1767" i="1"/>
  <c r="N1767" i="1"/>
  <c r="Q1766" i="1"/>
  <c r="N1766" i="1"/>
  <c r="Q1765" i="1"/>
  <c r="N1765" i="1"/>
  <c r="Q1764" i="1"/>
  <c r="N1764" i="1"/>
  <c r="Q1763" i="1"/>
  <c r="N1763" i="1"/>
  <c r="Q1762" i="1"/>
  <c r="N1762" i="1"/>
  <c r="Q1761" i="1"/>
  <c r="N1761" i="1"/>
  <c r="Q1760" i="1"/>
  <c r="N1760" i="1"/>
  <c r="Q1759" i="1"/>
  <c r="N1759" i="1"/>
  <c r="Q1758" i="1"/>
  <c r="N1758" i="1"/>
  <c r="Q1757" i="1"/>
  <c r="N1757" i="1"/>
  <c r="Q1756" i="1"/>
  <c r="N1756" i="1"/>
  <c r="Q1755" i="1"/>
  <c r="N1755" i="1"/>
  <c r="Q1754" i="1"/>
  <c r="N1754" i="1"/>
  <c r="Q1753" i="1"/>
  <c r="N1753" i="1"/>
  <c r="Q1752" i="1"/>
  <c r="N1752" i="1"/>
  <c r="Q1751" i="1"/>
  <c r="N1751" i="1"/>
  <c r="Q1750" i="1"/>
  <c r="N1750" i="1"/>
  <c r="Q1749" i="1"/>
  <c r="N1749" i="1"/>
  <c r="Q1748" i="1"/>
  <c r="N1748" i="1"/>
  <c r="Q1747" i="1"/>
  <c r="N1747" i="1"/>
  <c r="Q1746" i="1"/>
  <c r="N1746" i="1"/>
  <c r="Q1745" i="1"/>
  <c r="N1745" i="1"/>
  <c r="Q1744" i="1"/>
  <c r="N1744" i="1"/>
  <c r="Q1743" i="1"/>
  <c r="N1743" i="1"/>
  <c r="Q1742" i="1"/>
  <c r="N1742" i="1"/>
  <c r="Q1741" i="1"/>
  <c r="N1741" i="1"/>
  <c r="Q1740" i="1"/>
  <c r="N1740" i="1"/>
  <c r="Q1739" i="1"/>
  <c r="N1739" i="1"/>
  <c r="Q1738" i="1"/>
  <c r="N1738" i="1"/>
  <c r="Q1737" i="1"/>
  <c r="N1737" i="1"/>
  <c r="Q1736" i="1"/>
  <c r="N1736" i="1"/>
  <c r="Q1735" i="1"/>
  <c r="N1735" i="1"/>
  <c r="Q1734" i="1"/>
  <c r="N1734" i="1"/>
  <c r="Q1733" i="1"/>
  <c r="N1733" i="1"/>
  <c r="Q1732" i="1"/>
  <c r="N1732" i="1"/>
  <c r="Q1731" i="1"/>
  <c r="N1731" i="1"/>
  <c r="Q1730" i="1"/>
  <c r="N1730" i="1"/>
  <c r="Q1729" i="1"/>
  <c r="N1729" i="1"/>
  <c r="Q1728" i="1"/>
  <c r="N1728" i="1"/>
  <c r="Q1727" i="1"/>
  <c r="N1727" i="1"/>
  <c r="Q1726" i="1"/>
  <c r="N1726" i="1"/>
  <c r="Q1725" i="1"/>
  <c r="N1725" i="1"/>
  <c r="Q1724" i="1"/>
  <c r="N1724" i="1"/>
  <c r="Q1723" i="1"/>
  <c r="N1723" i="1"/>
  <c r="Q1722" i="1"/>
  <c r="N1722" i="1"/>
  <c r="Q1721" i="1"/>
  <c r="N1721" i="1"/>
  <c r="Q1720" i="1"/>
  <c r="N1720" i="1"/>
  <c r="Q1719" i="1"/>
  <c r="N1719" i="1"/>
  <c r="Q1718" i="1"/>
  <c r="N1718" i="1"/>
  <c r="Q1717" i="1"/>
  <c r="N1717" i="1"/>
  <c r="Q1716" i="1"/>
  <c r="N1716" i="1"/>
  <c r="Q1715" i="1"/>
  <c r="N1715" i="1"/>
  <c r="Q1714" i="1"/>
  <c r="N1714" i="1"/>
  <c r="Q1713" i="1"/>
  <c r="N1713" i="1"/>
  <c r="Q1712" i="1"/>
  <c r="N1712" i="1"/>
  <c r="Q1711" i="1"/>
  <c r="N1711" i="1"/>
  <c r="Q1710" i="1"/>
  <c r="N1710" i="1"/>
  <c r="Q1709" i="1"/>
  <c r="N1709" i="1"/>
  <c r="Q1708" i="1"/>
  <c r="N1708" i="1"/>
  <c r="Q1707" i="1"/>
  <c r="N1707" i="1"/>
  <c r="Q1706" i="1"/>
  <c r="N1706" i="1"/>
  <c r="Q1705" i="1"/>
  <c r="N1705" i="1"/>
  <c r="Q1704" i="1"/>
  <c r="N1704" i="1"/>
  <c r="Q1703" i="1"/>
  <c r="N1703" i="1"/>
  <c r="Q1702" i="1"/>
  <c r="N1702" i="1"/>
  <c r="Q1701" i="1"/>
  <c r="N1701" i="1"/>
  <c r="Q1700" i="1"/>
  <c r="N1700" i="1"/>
  <c r="Q1699" i="1"/>
  <c r="N1699" i="1"/>
  <c r="Q1698" i="1"/>
  <c r="N1698" i="1"/>
  <c r="Q1697" i="1"/>
  <c r="N1697" i="1"/>
  <c r="Q1696" i="1"/>
  <c r="N1696" i="1"/>
  <c r="Q1695" i="1"/>
  <c r="N1695" i="1"/>
  <c r="Q1694" i="1"/>
  <c r="N1694" i="1"/>
  <c r="Q1693" i="1"/>
  <c r="N1693" i="1"/>
  <c r="Q1692" i="1"/>
  <c r="N1692" i="1"/>
  <c r="Q1691" i="1"/>
  <c r="N1691" i="1"/>
  <c r="Q1690" i="1"/>
  <c r="N1690" i="1"/>
  <c r="Q1689" i="1"/>
  <c r="N1689" i="1"/>
  <c r="Q1688" i="1"/>
  <c r="N1688" i="1"/>
  <c r="Q1687" i="1"/>
  <c r="N1687" i="1"/>
  <c r="Q1686" i="1"/>
  <c r="N1686" i="1"/>
  <c r="Q1685" i="1"/>
  <c r="N1685" i="1"/>
  <c r="Q1684" i="1"/>
  <c r="N1684" i="1"/>
  <c r="Q1683" i="1"/>
  <c r="N1683" i="1"/>
  <c r="Q1682" i="1"/>
  <c r="N1682" i="1"/>
  <c r="Q1681" i="1"/>
  <c r="N1681" i="1"/>
  <c r="Q1680" i="1"/>
  <c r="N1680" i="1"/>
  <c r="Q1679" i="1"/>
  <c r="N1679" i="1"/>
  <c r="Q1678" i="1"/>
  <c r="N1678" i="1"/>
  <c r="Q1677" i="1"/>
  <c r="N1677" i="1"/>
  <c r="Q1676" i="1"/>
  <c r="N1676" i="1"/>
  <c r="Q1675" i="1"/>
  <c r="N1675" i="1"/>
  <c r="Q1674" i="1"/>
  <c r="N1674" i="1"/>
  <c r="Q1673" i="1"/>
  <c r="N1673" i="1"/>
  <c r="Q1672" i="1"/>
  <c r="N1672" i="1"/>
  <c r="Q1671" i="1"/>
  <c r="N1671" i="1"/>
  <c r="Q1670" i="1"/>
  <c r="N1670" i="1"/>
  <c r="Q1669" i="1"/>
  <c r="N1669" i="1"/>
  <c r="Q1668" i="1"/>
  <c r="N1668" i="1"/>
  <c r="Q1667" i="1"/>
  <c r="N1667" i="1"/>
  <c r="Q1666" i="1"/>
  <c r="N1666" i="1"/>
  <c r="Q1665" i="1"/>
  <c r="N1665" i="1"/>
  <c r="Q1664" i="1"/>
  <c r="N1664" i="1"/>
  <c r="Q1663" i="1"/>
  <c r="N1663" i="1"/>
  <c r="Q1662" i="1"/>
  <c r="N1662" i="1"/>
  <c r="Q1661" i="1"/>
  <c r="N1661" i="1"/>
  <c r="Q1660" i="1"/>
  <c r="N1660" i="1"/>
  <c r="Q1659" i="1"/>
  <c r="N1659" i="1"/>
  <c r="Q1658" i="1"/>
  <c r="N1658" i="1"/>
  <c r="Q1657" i="1"/>
  <c r="N1657" i="1"/>
  <c r="Q1656" i="1"/>
  <c r="N1656" i="1"/>
  <c r="Q1655" i="1"/>
  <c r="N1655" i="1"/>
  <c r="Q1654" i="1"/>
  <c r="N1654" i="1"/>
  <c r="Q1653" i="1"/>
  <c r="N1653" i="1"/>
  <c r="Q1652" i="1"/>
  <c r="N1652" i="1"/>
  <c r="Q1651" i="1"/>
  <c r="N1651" i="1"/>
  <c r="Q1650" i="1"/>
  <c r="N1650" i="1"/>
  <c r="Q1649" i="1"/>
  <c r="N1649" i="1"/>
  <c r="Q1648" i="1"/>
  <c r="N1648" i="1"/>
  <c r="Q1647" i="1"/>
  <c r="N1647" i="1"/>
  <c r="Q1646" i="1"/>
  <c r="N1646" i="1"/>
  <c r="Q1645" i="1"/>
  <c r="N1645" i="1"/>
  <c r="Q1644" i="1"/>
  <c r="N1644" i="1"/>
  <c r="Q1643" i="1"/>
  <c r="N1643" i="1"/>
  <c r="Q1642" i="1"/>
  <c r="N1642" i="1"/>
  <c r="Q1641" i="1"/>
  <c r="N1641" i="1"/>
  <c r="Q1640" i="1"/>
  <c r="N1640" i="1"/>
  <c r="Q1639" i="1"/>
  <c r="N1639" i="1"/>
  <c r="Q1638" i="1"/>
  <c r="N1638" i="1"/>
  <c r="Q1637" i="1"/>
  <c r="N1637" i="1"/>
  <c r="Q1636" i="1"/>
  <c r="N1636" i="1"/>
  <c r="Q1635" i="1"/>
  <c r="N1635" i="1"/>
  <c r="Q1634" i="1"/>
  <c r="N1634" i="1"/>
  <c r="Q1633" i="1"/>
  <c r="N1633" i="1"/>
  <c r="Q1632" i="1"/>
  <c r="N1632" i="1"/>
  <c r="Q1631" i="1"/>
  <c r="N1631" i="1"/>
  <c r="Q1630" i="1"/>
  <c r="N1630" i="1"/>
  <c r="Q1629" i="1"/>
  <c r="N1629" i="1"/>
  <c r="Q1628" i="1"/>
  <c r="N1628" i="1"/>
  <c r="Q1627" i="1"/>
  <c r="N1627" i="1"/>
  <c r="Q1626" i="1"/>
  <c r="N1626" i="1"/>
  <c r="Q1625" i="1"/>
  <c r="N1625" i="1"/>
  <c r="Q1624" i="1"/>
  <c r="N1624" i="1"/>
  <c r="Q1623" i="1"/>
  <c r="N1623" i="1"/>
  <c r="Q1622" i="1"/>
  <c r="N1622" i="1"/>
  <c r="Q1621" i="1"/>
  <c r="N1621" i="1"/>
  <c r="Q1620" i="1"/>
  <c r="N1620" i="1"/>
  <c r="Q1619" i="1"/>
  <c r="N1619" i="1"/>
  <c r="Q1618" i="1"/>
  <c r="N1618" i="1"/>
  <c r="Q1617" i="1"/>
  <c r="N1617" i="1"/>
  <c r="Q1616" i="1"/>
  <c r="N1616" i="1"/>
  <c r="Q1615" i="1"/>
  <c r="N1615" i="1"/>
  <c r="Q1614" i="1"/>
  <c r="N1614" i="1"/>
  <c r="Q1613" i="1"/>
  <c r="N1613" i="1"/>
  <c r="Q1612" i="1"/>
  <c r="N1612" i="1"/>
  <c r="Q1611" i="1"/>
  <c r="N1611" i="1"/>
  <c r="Q1610" i="1"/>
  <c r="N1610" i="1"/>
  <c r="Q1609" i="1"/>
  <c r="N1609" i="1"/>
  <c r="Q1608" i="1"/>
  <c r="N1608" i="1"/>
  <c r="Q1607" i="1"/>
  <c r="N1607" i="1"/>
  <c r="Q1606" i="1"/>
  <c r="N1606" i="1"/>
  <c r="Q1605" i="1"/>
  <c r="N1605" i="1"/>
  <c r="Q1604" i="1"/>
  <c r="N1604" i="1"/>
  <c r="Q1603" i="1"/>
  <c r="N1603" i="1"/>
  <c r="Q1602" i="1"/>
  <c r="N1602" i="1"/>
  <c r="Q1601" i="1"/>
  <c r="N1601" i="1"/>
  <c r="Q1600" i="1"/>
  <c r="N1600" i="1"/>
  <c r="Q1599" i="1"/>
  <c r="N1599" i="1"/>
  <c r="Q1598" i="1"/>
  <c r="N1598" i="1"/>
  <c r="Q1597" i="1"/>
  <c r="N1597" i="1"/>
  <c r="Q1596" i="1"/>
  <c r="N1596" i="1"/>
  <c r="Q1595" i="1"/>
  <c r="N1595" i="1"/>
  <c r="Q1594" i="1"/>
  <c r="N1594" i="1"/>
  <c r="Q1593" i="1"/>
  <c r="N1593" i="1"/>
  <c r="Q1592" i="1"/>
  <c r="N1592" i="1"/>
  <c r="Q1591" i="1"/>
  <c r="N1591" i="1"/>
  <c r="Q1590" i="1"/>
  <c r="N1590" i="1"/>
  <c r="Q1589" i="1"/>
  <c r="N1589" i="1"/>
  <c r="Q1588" i="1"/>
  <c r="N1588" i="1"/>
  <c r="Q1587" i="1"/>
  <c r="N1587" i="1"/>
  <c r="Q1586" i="1"/>
  <c r="N1586" i="1"/>
  <c r="Q1585" i="1"/>
  <c r="N1585" i="1"/>
  <c r="Q1584" i="1"/>
  <c r="N1584" i="1"/>
  <c r="Q1583" i="1"/>
  <c r="N1583" i="1"/>
  <c r="Q1582" i="1"/>
  <c r="N1582" i="1"/>
  <c r="Q1581" i="1"/>
  <c r="N1581" i="1"/>
  <c r="Q1580" i="1"/>
  <c r="N1580" i="1"/>
  <c r="Q1579" i="1"/>
  <c r="N1579" i="1"/>
  <c r="Q1578" i="1"/>
  <c r="N1578" i="1"/>
  <c r="Q1577" i="1"/>
  <c r="N1577" i="1"/>
  <c r="Q1576" i="1"/>
  <c r="N1576" i="1"/>
  <c r="Q1575" i="1"/>
  <c r="N1575" i="1"/>
  <c r="Q1574" i="1"/>
  <c r="N1574" i="1"/>
  <c r="Q1573" i="1"/>
  <c r="N1573" i="1"/>
  <c r="Q1572" i="1"/>
  <c r="N1572" i="1"/>
  <c r="Q1571" i="1"/>
  <c r="N1571" i="1"/>
  <c r="Q1570" i="1"/>
  <c r="N1570" i="1"/>
  <c r="Q1569" i="1"/>
  <c r="N1569" i="1"/>
  <c r="Q1568" i="1"/>
  <c r="N1568" i="1"/>
  <c r="Q1567" i="1"/>
  <c r="N1567" i="1"/>
  <c r="Q1566" i="1"/>
  <c r="N1566" i="1"/>
  <c r="Q1565" i="1"/>
  <c r="N1565" i="1"/>
  <c r="Q1564" i="1"/>
  <c r="N1564" i="1"/>
  <c r="Q1563" i="1"/>
  <c r="N1563" i="1"/>
  <c r="Q1562" i="1"/>
  <c r="N1562" i="1"/>
  <c r="Q1561" i="1"/>
  <c r="N1561" i="1"/>
  <c r="Q1560" i="1"/>
  <c r="N1560" i="1"/>
  <c r="Q1559" i="1"/>
  <c r="N1559" i="1"/>
  <c r="Q1558" i="1"/>
  <c r="N1558" i="1"/>
  <c r="Q1557" i="1"/>
  <c r="N1557" i="1"/>
  <c r="Q1556" i="1"/>
  <c r="N1556" i="1"/>
  <c r="Q1555" i="1"/>
  <c r="N1555" i="1"/>
  <c r="Q1554" i="1"/>
  <c r="N1554" i="1"/>
  <c r="Q1553" i="1"/>
  <c r="N1553" i="1"/>
  <c r="Q1552" i="1"/>
  <c r="N1552" i="1"/>
  <c r="Q1551" i="1"/>
  <c r="N1551" i="1"/>
  <c r="Q1550" i="1"/>
  <c r="N1550" i="1"/>
  <c r="Q1549" i="1"/>
  <c r="N1549" i="1"/>
  <c r="Q1548" i="1"/>
  <c r="N1548" i="1"/>
  <c r="Q1547" i="1"/>
  <c r="N1547" i="1"/>
  <c r="Q1546" i="1"/>
  <c r="N1546" i="1"/>
  <c r="Q1545" i="1"/>
  <c r="N1545" i="1"/>
  <c r="Q1544" i="1"/>
  <c r="N1544" i="1"/>
  <c r="Q1543" i="1"/>
  <c r="N1543" i="1"/>
  <c r="Q1542" i="1"/>
  <c r="N1542" i="1"/>
  <c r="Q1541" i="1"/>
  <c r="N1541" i="1"/>
  <c r="Q1540" i="1"/>
  <c r="N1540" i="1"/>
  <c r="Q1539" i="1"/>
  <c r="N1539" i="1"/>
  <c r="Q1538" i="1"/>
  <c r="N1538" i="1"/>
  <c r="Q1537" i="1"/>
  <c r="N1537" i="1"/>
  <c r="Q1536" i="1"/>
  <c r="N1536" i="1"/>
  <c r="Q1535" i="1"/>
  <c r="N1535" i="1"/>
  <c r="Q1534" i="1"/>
  <c r="N1534" i="1"/>
  <c r="Q1533" i="1"/>
  <c r="N1533" i="1"/>
  <c r="Q1532" i="1"/>
  <c r="N1532" i="1"/>
  <c r="Q1531" i="1"/>
  <c r="N1531" i="1"/>
  <c r="Q1530" i="1"/>
  <c r="N1530" i="1"/>
  <c r="Q1529" i="1"/>
  <c r="N1529" i="1"/>
  <c r="Q1528" i="1"/>
  <c r="N1528" i="1"/>
  <c r="Q1527" i="1"/>
  <c r="N1527" i="1"/>
  <c r="Q1526" i="1"/>
  <c r="N1526" i="1"/>
  <c r="Q1525" i="1"/>
  <c r="N1525" i="1"/>
  <c r="Q1524" i="1"/>
  <c r="N1524" i="1"/>
  <c r="Q1523" i="1"/>
  <c r="N1523" i="1"/>
  <c r="Q1522" i="1"/>
  <c r="N1522" i="1"/>
  <c r="Q1521" i="1"/>
  <c r="N1521" i="1"/>
  <c r="Q1520" i="1"/>
  <c r="N1520" i="1"/>
  <c r="Q1519" i="1"/>
  <c r="N1519" i="1"/>
  <c r="Q1518" i="1"/>
  <c r="N1518" i="1"/>
  <c r="Q1517" i="1"/>
  <c r="N1517" i="1"/>
  <c r="Q1516" i="1"/>
  <c r="N1516" i="1"/>
  <c r="Q1515" i="1"/>
  <c r="N1515" i="1"/>
  <c r="Q1514" i="1"/>
  <c r="N1514" i="1"/>
  <c r="Q1513" i="1"/>
  <c r="N1513" i="1"/>
  <c r="Q1512" i="1"/>
  <c r="N1512" i="1"/>
  <c r="Q1511" i="1"/>
  <c r="N1511" i="1"/>
  <c r="Q1510" i="1"/>
  <c r="N1510" i="1"/>
  <c r="Q1509" i="1"/>
  <c r="N1509" i="1"/>
  <c r="Q1508" i="1"/>
  <c r="N1508" i="1"/>
  <c r="Q1507" i="1"/>
  <c r="N1507" i="1"/>
  <c r="Q1506" i="1"/>
  <c r="N1506" i="1"/>
  <c r="Q1505" i="1"/>
  <c r="N1505" i="1"/>
  <c r="Q1504" i="1"/>
  <c r="N1504" i="1"/>
  <c r="Q1503" i="1"/>
  <c r="N1503" i="1"/>
  <c r="Q1502" i="1"/>
  <c r="N1502" i="1"/>
  <c r="Q1501" i="1"/>
  <c r="N1501" i="1"/>
  <c r="Q1500" i="1"/>
  <c r="N1500" i="1"/>
  <c r="Q1499" i="1"/>
  <c r="N1499" i="1"/>
  <c r="Q1498" i="1"/>
  <c r="N1498" i="1"/>
  <c r="Q1497" i="1"/>
  <c r="N1497" i="1"/>
  <c r="Q1496" i="1"/>
  <c r="N1496" i="1"/>
  <c r="Q1495" i="1"/>
  <c r="N1495" i="1"/>
  <c r="Q1494" i="1"/>
  <c r="N1494" i="1"/>
  <c r="Q1493" i="1"/>
  <c r="N1493" i="1"/>
  <c r="Q1492" i="1"/>
  <c r="N1492" i="1"/>
  <c r="Q1491" i="1"/>
  <c r="N1491" i="1"/>
  <c r="Q1490" i="1"/>
  <c r="N1490" i="1"/>
  <c r="Q1489" i="1"/>
  <c r="N1489" i="1"/>
  <c r="Q1488" i="1"/>
  <c r="N1488" i="1"/>
  <c r="Q1487" i="1"/>
  <c r="N1487" i="1"/>
  <c r="Q1486" i="1"/>
  <c r="N1486" i="1"/>
  <c r="Q1485" i="1"/>
  <c r="N1485" i="1"/>
  <c r="Q1484" i="1"/>
  <c r="N1484" i="1"/>
  <c r="Q1483" i="1"/>
  <c r="N1483" i="1"/>
  <c r="Q1482" i="1"/>
  <c r="N1482" i="1"/>
  <c r="Q1481" i="1"/>
  <c r="N1481" i="1"/>
  <c r="Q1480" i="1"/>
  <c r="N1480" i="1"/>
  <c r="Q1479" i="1"/>
  <c r="N1479" i="1"/>
  <c r="Q1478" i="1"/>
  <c r="N1478" i="1"/>
  <c r="Q1477" i="1"/>
  <c r="N1477" i="1"/>
  <c r="Q1476" i="1"/>
  <c r="N1476" i="1"/>
  <c r="Q1475" i="1"/>
  <c r="N1475" i="1"/>
  <c r="Q1474" i="1"/>
  <c r="N1474" i="1"/>
  <c r="Q1473" i="1"/>
  <c r="N1473" i="1"/>
  <c r="Q1472" i="1"/>
  <c r="N1472" i="1"/>
  <c r="Q1471" i="1"/>
  <c r="N1471" i="1"/>
  <c r="Q1470" i="1"/>
  <c r="N1470" i="1"/>
  <c r="Q1469" i="1"/>
  <c r="N1469" i="1"/>
  <c r="Q1468" i="1"/>
  <c r="N1468" i="1"/>
  <c r="Q1467" i="1"/>
  <c r="N1467" i="1"/>
  <c r="Q1466" i="1"/>
  <c r="N1466" i="1"/>
  <c r="Q1465" i="1"/>
  <c r="N1465" i="1"/>
  <c r="Q1464" i="1"/>
  <c r="N1464" i="1"/>
  <c r="Q1463" i="1"/>
  <c r="N1463" i="1"/>
  <c r="Q1462" i="1"/>
  <c r="N1462" i="1"/>
  <c r="Q1461" i="1"/>
  <c r="N1461" i="1"/>
  <c r="Q1460" i="1"/>
  <c r="N1460" i="1"/>
  <c r="Q1459" i="1"/>
  <c r="N1459" i="1"/>
  <c r="Q1458" i="1"/>
  <c r="N1458" i="1"/>
  <c r="Q1457" i="1"/>
  <c r="N1457" i="1"/>
  <c r="Q1456" i="1"/>
  <c r="N1456" i="1"/>
  <c r="Q1455" i="1"/>
  <c r="N1455" i="1"/>
  <c r="Q1454" i="1"/>
  <c r="N1454" i="1"/>
  <c r="Q1453" i="1"/>
  <c r="N1453" i="1"/>
  <c r="Q1452" i="1"/>
  <c r="N1452" i="1"/>
  <c r="Q1451" i="1"/>
  <c r="N1451" i="1"/>
  <c r="Q1450" i="1"/>
  <c r="N1450" i="1"/>
  <c r="Q1449" i="1"/>
  <c r="N1449" i="1"/>
  <c r="Q1448" i="1"/>
  <c r="N1448" i="1"/>
  <c r="Q1447" i="1"/>
  <c r="N1447" i="1"/>
  <c r="Q1446" i="1"/>
  <c r="N1446" i="1"/>
  <c r="Q1445" i="1"/>
  <c r="N1445" i="1"/>
  <c r="Q1444" i="1"/>
  <c r="N1444" i="1"/>
  <c r="Q1443" i="1"/>
  <c r="N1443" i="1"/>
  <c r="Q1442" i="1"/>
  <c r="N1442" i="1"/>
  <c r="Q1441" i="1"/>
  <c r="N1441" i="1"/>
  <c r="Q1440" i="1"/>
  <c r="N1440" i="1"/>
  <c r="Q1439" i="1"/>
  <c r="N1439" i="1"/>
  <c r="Q1438" i="1"/>
  <c r="N1438" i="1"/>
  <c r="Q1437" i="1"/>
  <c r="N1437" i="1"/>
  <c r="Q1436" i="1"/>
  <c r="N1436" i="1"/>
  <c r="Q1435" i="1"/>
  <c r="N1435" i="1"/>
  <c r="Q1434" i="1"/>
  <c r="N1434" i="1"/>
  <c r="Q1433" i="1"/>
  <c r="N1433" i="1"/>
  <c r="Q1432" i="1"/>
  <c r="N1432" i="1"/>
  <c r="Q1431" i="1"/>
  <c r="N1431" i="1"/>
  <c r="Q1430" i="1"/>
  <c r="N1430" i="1"/>
  <c r="Q1429" i="1"/>
  <c r="N1429" i="1"/>
  <c r="Q1428" i="1"/>
  <c r="N1428" i="1"/>
  <c r="Q1427" i="1"/>
  <c r="N1427" i="1"/>
  <c r="Q1426" i="1"/>
  <c r="N1426" i="1"/>
  <c r="Q1425" i="1"/>
  <c r="N1425" i="1"/>
  <c r="Q1424" i="1"/>
  <c r="N1424" i="1"/>
  <c r="Q1423" i="1"/>
  <c r="N1423" i="1"/>
  <c r="Q1422" i="1"/>
  <c r="N1422" i="1"/>
  <c r="Q1421" i="1"/>
  <c r="N1421" i="1"/>
  <c r="Q1420" i="1"/>
  <c r="N1420" i="1"/>
  <c r="Q1419" i="1"/>
  <c r="N1419" i="1"/>
  <c r="Q1418" i="1"/>
  <c r="N1418" i="1"/>
  <c r="Q1417" i="1"/>
  <c r="N1417" i="1"/>
  <c r="Q1416" i="1"/>
  <c r="N1416" i="1"/>
  <c r="Q1415" i="1"/>
  <c r="N1415" i="1"/>
  <c r="Q1414" i="1"/>
  <c r="N1414" i="1"/>
  <c r="Q1413" i="1"/>
  <c r="N1413" i="1"/>
  <c r="Q1412" i="1"/>
  <c r="N1412" i="1"/>
  <c r="Q1411" i="1"/>
  <c r="N1411" i="1"/>
  <c r="Q1410" i="1"/>
  <c r="N1410" i="1"/>
  <c r="Q1409" i="1"/>
  <c r="N1409" i="1"/>
  <c r="Q1408" i="1"/>
  <c r="N1408" i="1"/>
  <c r="Q1407" i="1"/>
  <c r="N1407" i="1"/>
  <c r="Q1406" i="1"/>
  <c r="N1406" i="1"/>
  <c r="Q1405" i="1"/>
  <c r="N1405" i="1"/>
  <c r="Q1404" i="1"/>
  <c r="N1404" i="1"/>
  <c r="Q1403" i="1"/>
  <c r="N1403" i="1"/>
  <c r="Q1402" i="1"/>
  <c r="N1402" i="1"/>
  <c r="Q1401" i="1"/>
  <c r="N1401" i="1"/>
  <c r="Q1400" i="1"/>
  <c r="N1400" i="1"/>
  <c r="Q1399" i="1"/>
  <c r="N1399" i="1"/>
  <c r="Q1398" i="1"/>
  <c r="N1398" i="1"/>
  <c r="Q1397" i="1"/>
  <c r="N1397" i="1"/>
  <c r="Q1396" i="1"/>
  <c r="N1396" i="1"/>
  <c r="Q1395" i="1"/>
  <c r="N1395" i="1"/>
  <c r="Q1394" i="1"/>
  <c r="N1394" i="1"/>
  <c r="Q1393" i="1"/>
  <c r="N1393" i="1"/>
  <c r="Q1392" i="1"/>
  <c r="N1392" i="1"/>
  <c r="Q1391" i="1"/>
  <c r="N1391" i="1"/>
  <c r="Q1390" i="1"/>
  <c r="N1390" i="1"/>
  <c r="Q1389" i="1"/>
  <c r="N1389" i="1"/>
  <c r="Q1388" i="1"/>
  <c r="N1388" i="1"/>
  <c r="Q1387" i="1"/>
  <c r="N1387" i="1"/>
  <c r="Q1386" i="1"/>
  <c r="N1386" i="1"/>
  <c r="Q1385" i="1"/>
  <c r="N1385" i="1"/>
  <c r="Q1384" i="1"/>
  <c r="N1384" i="1"/>
  <c r="Q1383" i="1"/>
  <c r="N1383" i="1"/>
  <c r="Q1382" i="1"/>
  <c r="N1382" i="1"/>
  <c r="Q1381" i="1"/>
  <c r="N1381" i="1"/>
  <c r="Q1380" i="1"/>
  <c r="N1380" i="1"/>
  <c r="Q1379" i="1"/>
  <c r="N1379" i="1"/>
  <c r="Q1378" i="1"/>
  <c r="N1378" i="1"/>
  <c r="Q1377" i="1"/>
  <c r="N1377" i="1"/>
  <c r="Q1376" i="1"/>
  <c r="N1376" i="1"/>
  <c r="Q1375" i="1"/>
  <c r="N1375" i="1"/>
  <c r="Q1374" i="1"/>
  <c r="N1374" i="1"/>
  <c r="Q1373" i="1"/>
  <c r="N1373" i="1"/>
  <c r="Q1372" i="1"/>
  <c r="N1372" i="1"/>
  <c r="Q1371" i="1"/>
  <c r="N1371" i="1"/>
  <c r="Q1370" i="1"/>
  <c r="N1370" i="1"/>
  <c r="Q1369" i="1"/>
  <c r="N1369" i="1"/>
  <c r="Q1368" i="1"/>
  <c r="N1368" i="1"/>
  <c r="Q1367" i="1"/>
  <c r="N1367" i="1"/>
  <c r="Q1366" i="1"/>
  <c r="N1366" i="1"/>
  <c r="Q1365" i="1"/>
  <c r="N1365" i="1"/>
  <c r="Q1364" i="1"/>
  <c r="N1364" i="1"/>
  <c r="Q1363" i="1"/>
  <c r="N1363" i="1"/>
  <c r="Q1362" i="1"/>
  <c r="N1362" i="1"/>
  <c r="Q1361" i="1"/>
  <c r="N1361" i="1"/>
  <c r="Q1360" i="1"/>
  <c r="N1360" i="1"/>
  <c r="Q1359" i="1"/>
  <c r="N1359" i="1"/>
  <c r="Q1358" i="1"/>
  <c r="N1358" i="1"/>
  <c r="Q1357" i="1"/>
  <c r="N1357" i="1"/>
  <c r="Q1356" i="1"/>
  <c r="N1356" i="1"/>
  <c r="Q1355" i="1"/>
  <c r="N1355" i="1"/>
  <c r="Q1354" i="1"/>
  <c r="N1354" i="1"/>
  <c r="Q1353" i="1"/>
  <c r="N1353" i="1"/>
  <c r="Q1352" i="1"/>
  <c r="N1352" i="1"/>
  <c r="Q1351" i="1"/>
  <c r="N1351" i="1"/>
  <c r="Q1350" i="1"/>
  <c r="N1350" i="1"/>
  <c r="Q1349" i="1"/>
  <c r="N1349" i="1"/>
  <c r="Q1348" i="1"/>
  <c r="N1348" i="1"/>
  <c r="Q1347" i="1"/>
  <c r="N1347" i="1"/>
  <c r="Q1346" i="1"/>
  <c r="N1346" i="1"/>
  <c r="Q1345" i="1"/>
  <c r="N1345" i="1"/>
  <c r="Q1344" i="1"/>
  <c r="N1344" i="1"/>
  <c r="Q1343" i="1"/>
  <c r="N1343" i="1"/>
  <c r="Q1342" i="1"/>
  <c r="N1342" i="1"/>
  <c r="Q1341" i="1"/>
  <c r="N1341" i="1"/>
  <c r="Q1340" i="1"/>
  <c r="N1340" i="1"/>
  <c r="Q1339" i="1"/>
  <c r="N1339" i="1"/>
  <c r="Q1338" i="1"/>
  <c r="N1338" i="1"/>
  <c r="Q1337" i="1"/>
  <c r="N1337" i="1"/>
  <c r="Q1336" i="1"/>
  <c r="N1336" i="1"/>
  <c r="Q1335" i="1"/>
  <c r="N1335" i="1"/>
  <c r="Q1334" i="1"/>
  <c r="N1334" i="1"/>
  <c r="Q1333" i="1"/>
  <c r="N1333" i="1"/>
  <c r="Q1332" i="1"/>
  <c r="N1332" i="1"/>
  <c r="Q1331" i="1"/>
  <c r="N1331" i="1"/>
  <c r="Q1330" i="1"/>
  <c r="N1330" i="1"/>
  <c r="Q1329" i="1"/>
  <c r="N1329" i="1"/>
  <c r="Q1328" i="1"/>
  <c r="N1328" i="1"/>
  <c r="Q1327" i="1"/>
  <c r="N1327" i="1"/>
  <c r="Q1326" i="1"/>
  <c r="N1326" i="1"/>
  <c r="Q1325" i="1"/>
  <c r="N1325" i="1"/>
  <c r="Q1324" i="1"/>
  <c r="N1324" i="1"/>
  <c r="Q1323" i="1"/>
  <c r="N1323" i="1"/>
  <c r="Q1322" i="1"/>
  <c r="N1322" i="1"/>
  <c r="Q1321" i="1"/>
  <c r="N1321" i="1"/>
  <c r="Q1320" i="1"/>
  <c r="N1320" i="1"/>
  <c r="Q1319" i="1"/>
  <c r="N1319" i="1"/>
  <c r="Q1318" i="1"/>
  <c r="N1318" i="1"/>
  <c r="Q1317" i="1"/>
  <c r="N1317" i="1"/>
  <c r="Q1316" i="1"/>
  <c r="N1316" i="1"/>
  <c r="Q1315" i="1"/>
  <c r="N1315" i="1"/>
  <c r="Q1314" i="1"/>
  <c r="N1314" i="1"/>
  <c r="Q1313" i="1"/>
  <c r="N1313" i="1"/>
  <c r="Q1312" i="1"/>
  <c r="N1312" i="1"/>
  <c r="Q1311" i="1"/>
  <c r="N1311" i="1"/>
  <c r="Q1310" i="1"/>
  <c r="N1310" i="1"/>
  <c r="Q1309" i="1"/>
  <c r="N1309" i="1"/>
  <c r="Q1308" i="1"/>
  <c r="N1308" i="1"/>
  <c r="Q1307" i="1"/>
  <c r="N1307" i="1"/>
  <c r="Q1306" i="1"/>
  <c r="N1306" i="1"/>
  <c r="Q1305" i="1"/>
  <c r="N1305" i="1"/>
  <c r="Q1304" i="1"/>
  <c r="N1304" i="1"/>
  <c r="Q1303" i="1"/>
  <c r="N1303" i="1"/>
  <c r="Q1302" i="1"/>
  <c r="N1302" i="1"/>
  <c r="Q1301" i="1"/>
  <c r="N1301" i="1"/>
  <c r="Q1300" i="1"/>
  <c r="N1300" i="1"/>
  <c r="Q1299" i="1"/>
  <c r="N1299" i="1"/>
  <c r="Q1298" i="1"/>
  <c r="N1298" i="1"/>
  <c r="Q1297" i="1"/>
  <c r="N1297" i="1"/>
  <c r="Q1296" i="1"/>
  <c r="N1296" i="1"/>
  <c r="Q1295" i="1"/>
  <c r="N1295" i="1"/>
  <c r="Q1294" i="1"/>
  <c r="N1294" i="1"/>
  <c r="Q1293" i="1"/>
  <c r="N1293" i="1"/>
  <c r="Q1292" i="1"/>
  <c r="N1292" i="1"/>
  <c r="Q1291" i="1"/>
  <c r="N1291" i="1"/>
  <c r="Q1290" i="1"/>
  <c r="N1290" i="1"/>
  <c r="Q1289" i="1"/>
  <c r="N1289" i="1"/>
  <c r="Q1288" i="1"/>
  <c r="N1288" i="1"/>
  <c r="Q1287" i="1"/>
  <c r="N1287" i="1"/>
  <c r="Q1286" i="1"/>
  <c r="N1286" i="1"/>
  <c r="Q1285" i="1"/>
  <c r="N1285" i="1"/>
  <c r="Q1284" i="1"/>
  <c r="N1284" i="1"/>
  <c r="Q1283" i="1"/>
  <c r="N1283" i="1"/>
  <c r="Q1282" i="1"/>
  <c r="N1282" i="1"/>
  <c r="Q1281" i="1"/>
  <c r="N1281" i="1"/>
  <c r="Q1280" i="1"/>
  <c r="N1280" i="1"/>
  <c r="Q1279" i="1"/>
  <c r="N1279" i="1"/>
  <c r="Q1278" i="1"/>
  <c r="N1278" i="1"/>
  <c r="Q1277" i="1"/>
  <c r="N1277" i="1"/>
  <c r="Q1276" i="1"/>
  <c r="N1276" i="1"/>
  <c r="Q1275" i="1"/>
  <c r="N1275" i="1"/>
  <c r="Q1274" i="1"/>
  <c r="N1274" i="1"/>
  <c r="Q1273" i="1"/>
  <c r="N1273" i="1"/>
  <c r="Q1272" i="1"/>
  <c r="N1272" i="1"/>
  <c r="Q1271" i="1"/>
  <c r="N1271" i="1"/>
  <c r="Q1270" i="1"/>
  <c r="N1270" i="1"/>
  <c r="Q1269" i="1"/>
  <c r="N1269" i="1"/>
  <c r="Q1268" i="1"/>
  <c r="N1268" i="1"/>
  <c r="Q1267" i="1"/>
  <c r="N1267" i="1"/>
  <c r="Q1266" i="1"/>
  <c r="N1266" i="1"/>
  <c r="Q1265" i="1"/>
  <c r="N1265" i="1"/>
  <c r="Q1264" i="1"/>
  <c r="N1264" i="1"/>
  <c r="Q1263" i="1"/>
  <c r="N1263" i="1"/>
  <c r="Q1262" i="1"/>
  <c r="N1262" i="1"/>
  <c r="Q1261" i="1"/>
  <c r="N1261" i="1"/>
  <c r="Q1260" i="1"/>
  <c r="N1260" i="1"/>
  <c r="Q1259" i="1"/>
  <c r="N1259" i="1"/>
  <c r="Q1258" i="1"/>
  <c r="N1258" i="1"/>
  <c r="Q1257" i="1"/>
  <c r="N1257" i="1"/>
  <c r="Q1256" i="1"/>
  <c r="N1256" i="1"/>
  <c r="Q1255" i="1"/>
  <c r="N1255" i="1"/>
  <c r="Q1254" i="1"/>
  <c r="N1254" i="1"/>
  <c r="Q1253" i="1"/>
  <c r="N1253" i="1"/>
  <c r="Q1252" i="1"/>
  <c r="N1252" i="1"/>
  <c r="Q1251" i="1"/>
  <c r="N1251" i="1"/>
  <c r="Q1250" i="1"/>
  <c r="N1250" i="1"/>
  <c r="Q1249" i="1"/>
  <c r="N1249" i="1"/>
  <c r="Q1248" i="1"/>
  <c r="N1248" i="1"/>
  <c r="Q1247" i="1"/>
  <c r="N1247" i="1"/>
  <c r="Q1246" i="1"/>
  <c r="N1246" i="1"/>
  <c r="Q1245" i="1"/>
  <c r="N1245" i="1"/>
  <c r="Q1244" i="1"/>
  <c r="N1244" i="1"/>
  <c r="Q1243" i="1"/>
  <c r="N1243" i="1"/>
  <c r="Q1242" i="1"/>
  <c r="N1242" i="1"/>
  <c r="Q1241" i="1"/>
  <c r="N1241" i="1"/>
  <c r="Q1240" i="1"/>
  <c r="N1240" i="1"/>
  <c r="Q1239" i="1"/>
  <c r="N1239" i="1"/>
  <c r="Q1238" i="1"/>
  <c r="N1238" i="1"/>
  <c r="Q1237" i="1"/>
  <c r="N1237" i="1"/>
  <c r="Q1236" i="1"/>
  <c r="N1236" i="1"/>
  <c r="Q1235" i="1"/>
  <c r="N1235" i="1"/>
  <c r="Q1234" i="1"/>
  <c r="N1234" i="1"/>
  <c r="Q1233" i="1"/>
  <c r="N1233" i="1"/>
  <c r="Q1232" i="1"/>
  <c r="N1232" i="1"/>
  <c r="Q1231" i="1"/>
  <c r="N1231" i="1"/>
  <c r="Q1230" i="1"/>
  <c r="N1230" i="1"/>
  <c r="Q1229" i="1"/>
  <c r="N1229" i="1"/>
  <c r="Q1228" i="1"/>
  <c r="N1228" i="1"/>
  <c r="Q1227" i="1"/>
  <c r="N1227" i="1"/>
  <c r="Q1226" i="1"/>
  <c r="N1226" i="1"/>
  <c r="Q1225" i="1"/>
  <c r="N1225" i="1"/>
  <c r="Q1224" i="1"/>
  <c r="N1224" i="1"/>
  <c r="Q1223" i="1"/>
  <c r="N1223" i="1"/>
  <c r="Q1222" i="1"/>
  <c r="N1222" i="1"/>
  <c r="Q1221" i="1"/>
  <c r="N1221" i="1"/>
  <c r="Q1220" i="1"/>
  <c r="N1220" i="1"/>
  <c r="Q1219" i="1"/>
  <c r="N1219" i="1"/>
  <c r="Q1218" i="1"/>
  <c r="N1218" i="1"/>
  <c r="Q1217" i="1"/>
  <c r="N1217" i="1"/>
  <c r="Q1216" i="1"/>
  <c r="N1216" i="1"/>
  <c r="Q1215" i="1"/>
  <c r="N1215" i="1"/>
  <c r="Q1214" i="1"/>
  <c r="N1214" i="1"/>
  <c r="Q1213" i="1"/>
  <c r="N1213" i="1"/>
  <c r="Q1212" i="1"/>
  <c r="N1212" i="1"/>
  <c r="Q1211" i="1"/>
  <c r="N1211" i="1"/>
  <c r="Q1210" i="1"/>
  <c r="N1210" i="1"/>
  <c r="Q1209" i="1"/>
  <c r="N1209" i="1"/>
  <c r="Q1208" i="1"/>
  <c r="N1208" i="1"/>
  <c r="Q1207" i="1"/>
  <c r="N1207" i="1"/>
  <c r="Q1206" i="1"/>
  <c r="N1206" i="1"/>
  <c r="Q1205" i="1"/>
  <c r="N1205" i="1"/>
  <c r="Q1204" i="1"/>
  <c r="N1204" i="1"/>
  <c r="Q1203" i="1"/>
  <c r="N1203" i="1"/>
  <c r="Q1202" i="1"/>
  <c r="N1202" i="1"/>
  <c r="Q1201" i="1"/>
  <c r="N1201" i="1"/>
  <c r="Q1200" i="1"/>
  <c r="N1200" i="1"/>
  <c r="Q1199" i="1"/>
  <c r="N1199" i="1"/>
  <c r="Q1198" i="1"/>
  <c r="N1198" i="1"/>
  <c r="Q1197" i="1"/>
  <c r="N1197" i="1"/>
  <c r="Q1196" i="1"/>
  <c r="N1196" i="1"/>
  <c r="Q1195" i="1"/>
  <c r="N1195" i="1"/>
  <c r="Q1194" i="1"/>
  <c r="N1194" i="1"/>
  <c r="Q1193" i="1"/>
  <c r="N1193" i="1"/>
  <c r="Q1192" i="1"/>
  <c r="N1192" i="1"/>
  <c r="Q1191" i="1"/>
  <c r="N1191" i="1"/>
  <c r="Q1190" i="1"/>
  <c r="N1190" i="1"/>
  <c r="Q1189" i="1"/>
  <c r="N1189" i="1"/>
  <c r="Q1188" i="1"/>
  <c r="N1188" i="1"/>
  <c r="Q1187" i="1"/>
  <c r="N1187" i="1"/>
  <c r="Q1186" i="1"/>
  <c r="N1186" i="1"/>
  <c r="Q1185" i="1"/>
  <c r="N1185" i="1"/>
  <c r="Q1184" i="1"/>
  <c r="N1184" i="1"/>
  <c r="Q1183" i="1"/>
  <c r="N1183" i="1"/>
  <c r="Q1182" i="1"/>
  <c r="N1182" i="1"/>
  <c r="Q1181" i="1"/>
  <c r="N1181" i="1"/>
  <c r="Q1180" i="1"/>
  <c r="N1180" i="1"/>
  <c r="Q1179" i="1"/>
  <c r="N1179" i="1"/>
  <c r="Q1178" i="1"/>
  <c r="N1178" i="1"/>
  <c r="Q1177" i="1"/>
  <c r="N1177" i="1"/>
  <c r="Q1176" i="1"/>
  <c r="N1176" i="1"/>
  <c r="Q1175" i="1"/>
  <c r="N1175" i="1"/>
  <c r="Q1174" i="1"/>
  <c r="N1174" i="1"/>
  <c r="Q1173" i="1"/>
  <c r="N1173" i="1"/>
  <c r="Q1172" i="1"/>
  <c r="N1172" i="1"/>
  <c r="Q1171" i="1"/>
  <c r="N1171" i="1"/>
  <c r="Q1170" i="1"/>
  <c r="N1170" i="1"/>
  <c r="Q1169" i="1"/>
  <c r="N1169" i="1"/>
  <c r="Q1168" i="1"/>
  <c r="N1168" i="1"/>
  <c r="Q1167" i="1"/>
  <c r="N1167" i="1"/>
  <c r="Q1166" i="1"/>
  <c r="N1166" i="1"/>
  <c r="Q1165" i="1"/>
  <c r="N1165" i="1"/>
  <c r="Q1164" i="1"/>
  <c r="N1164" i="1"/>
  <c r="Q1163" i="1"/>
  <c r="N1163" i="1"/>
  <c r="Q1162" i="1"/>
  <c r="N1162" i="1"/>
  <c r="Q1161" i="1"/>
  <c r="N1161" i="1"/>
  <c r="Q1160" i="1"/>
  <c r="N1160" i="1"/>
  <c r="Q1159" i="1"/>
  <c r="N1159" i="1"/>
  <c r="Q1158" i="1"/>
  <c r="N1158" i="1"/>
  <c r="Q1157" i="1"/>
  <c r="N1157" i="1"/>
  <c r="Q1156" i="1"/>
  <c r="N1156" i="1"/>
  <c r="Q1155" i="1"/>
  <c r="N1155" i="1"/>
  <c r="Q1154" i="1"/>
  <c r="N1154" i="1"/>
  <c r="Q1153" i="1"/>
  <c r="N1153" i="1"/>
  <c r="Q1152" i="1"/>
  <c r="N1152" i="1"/>
  <c r="Q1151" i="1"/>
  <c r="N1151" i="1"/>
  <c r="Q1150" i="1"/>
  <c r="N1150" i="1"/>
  <c r="Q1149" i="1"/>
  <c r="N1149" i="1"/>
  <c r="Q1148" i="1"/>
  <c r="N1148" i="1"/>
  <c r="Q1147" i="1"/>
  <c r="N1147" i="1"/>
  <c r="Q1146" i="1"/>
  <c r="N1146" i="1"/>
  <c r="Q1145" i="1"/>
  <c r="N1145" i="1"/>
  <c r="Q1144" i="1"/>
  <c r="N1144" i="1"/>
  <c r="Q1143" i="1"/>
  <c r="N1143" i="1"/>
  <c r="Q1142" i="1"/>
  <c r="N1142" i="1"/>
  <c r="Q1141" i="1"/>
  <c r="N1141" i="1"/>
  <c r="Q1140" i="1"/>
  <c r="N1140" i="1"/>
  <c r="Q1139" i="1"/>
  <c r="N1139" i="1"/>
  <c r="Q1138" i="1"/>
  <c r="N1138" i="1"/>
  <c r="Q1137" i="1"/>
  <c r="N1137" i="1"/>
  <c r="Q1136" i="1"/>
  <c r="N1136" i="1"/>
  <c r="Q1135" i="1"/>
  <c r="N1135" i="1"/>
  <c r="Q1134" i="1"/>
  <c r="N1134" i="1"/>
  <c r="Q1133" i="1"/>
  <c r="N1133" i="1"/>
  <c r="Q1132" i="1"/>
  <c r="N1132" i="1"/>
  <c r="Q1131" i="1"/>
  <c r="N1131" i="1"/>
  <c r="Q1130" i="1"/>
  <c r="N1130" i="1"/>
  <c r="Q1129" i="1"/>
  <c r="N1129" i="1"/>
  <c r="Q1128" i="1"/>
  <c r="N1128" i="1"/>
  <c r="Q1127" i="1"/>
  <c r="N1127" i="1"/>
  <c r="Q1126" i="1"/>
  <c r="N1126" i="1"/>
  <c r="Q1125" i="1"/>
  <c r="N1125" i="1"/>
  <c r="Q1124" i="1"/>
  <c r="N1124" i="1"/>
  <c r="Q1123" i="1"/>
  <c r="N1123" i="1"/>
  <c r="Q1122" i="1"/>
  <c r="N1122" i="1"/>
  <c r="Q1121" i="1"/>
  <c r="N1121" i="1"/>
  <c r="Q1120" i="1"/>
  <c r="N1120" i="1"/>
  <c r="Q1119" i="1"/>
  <c r="N1119" i="1"/>
  <c r="Q1118" i="1"/>
  <c r="N1118" i="1"/>
  <c r="Q1117" i="1"/>
  <c r="N1117" i="1"/>
  <c r="Q1116" i="1"/>
  <c r="N1116" i="1"/>
  <c r="Q1115" i="1"/>
  <c r="N1115" i="1"/>
  <c r="Q1114" i="1"/>
  <c r="N1114" i="1"/>
  <c r="Q1113" i="1"/>
  <c r="N1113" i="1"/>
  <c r="Q1112" i="1"/>
  <c r="N1112" i="1"/>
  <c r="Q1111" i="1"/>
  <c r="N1111" i="1"/>
  <c r="Q1110" i="1"/>
  <c r="N1110" i="1"/>
  <c r="Q1109" i="1"/>
  <c r="N1109" i="1"/>
  <c r="Q1108" i="1"/>
  <c r="N1108" i="1"/>
  <c r="Q1107" i="1"/>
  <c r="N1107" i="1"/>
  <c r="Q1106" i="1"/>
  <c r="N1106" i="1"/>
  <c r="Q1105" i="1"/>
  <c r="N1105" i="1"/>
  <c r="Q1104" i="1"/>
  <c r="N1104" i="1"/>
  <c r="Q1103" i="1"/>
  <c r="N1103" i="1"/>
  <c r="Q1102" i="1"/>
  <c r="N1102" i="1"/>
  <c r="Q1101" i="1"/>
  <c r="N1101" i="1"/>
  <c r="Q1100" i="1"/>
  <c r="N1100" i="1"/>
  <c r="Q1099" i="1"/>
  <c r="N1099" i="1"/>
  <c r="Q1098" i="1"/>
  <c r="N1098" i="1"/>
  <c r="Q1097" i="1"/>
  <c r="N1097" i="1"/>
  <c r="Q1096" i="1"/>
  <c r="N1096" i="1"/>
  <c r="Q1095" i="1"/>
  <c r="N1095" i="1"/>
  <c r="Q1094" i="1"/>
  <c r="N1094" i="1"/>
  <c r="Q1093" i="1"/>
  <c r="N1093" i="1"/>
  <c r="Q1092" i="1"/>
  <c r="N1092" i="1"/>
  <c r="Q1091" i="1"/>
  <c r="N1091" i="1"/>
  <c r="Q1090" i="1"/>
  <c r="N1090" i="1"/>
  <c r="Q1089" i="1"/>
  <c r="N1089" i="1"/>
  <c r="Q1088" i="1"/>
  <c r="N1088" i="1"/>
  <c r="Q1087" i="1"/>
  <c r="N1087" i="1"/>
  <c r="Q1086" i="1"/>
  <c r="N1086" i="1"/>
  <c r="Q1085" i="1"/>
  <c r="N1085" i="1"/>
  <c r="Q1084" i="1"/>
  <c r="N1084" i="1"/>
  <c r="Q1083" i="1"/>
  <c r="N1083" i="1"/>
  <c r="Q1082" i="1"/>
  <c r="N1082" i="1"/>
  <c r="Q1081" i="1"/>
  <c r="N1081" i="1"/>
  <c r="Q1080" i="1"/>
  <c r="N1080" i="1"/>
  <c r="Q1079" i="1"/>
  <c r="N1079" i="1"/>
  <c r="Q1078" i="1"/>
  <c r="N1078" i="1"/>
  <c r="Q1077" i="1"/>
  <c r="N1077" i="1"/>
  <c r="Q1076" i="1"/>
  <c r="N1076" i="1"/>
  <c r="Q1075" i="1"/>
  <c r="N1075" i="1"/>
  <c r="Q1074" i="1"/>
  <c r="N1074" i="1"/>
  <c r="Q1073" i="1"/>
  <c r="N1073" i="1"/>
  <c r="Q1072" i="1"/>
  <c r="N1072" i="1"/>
  <c r="Q1071" i="1"/>
  <c r="N1071" i="1"/>
  <c r="Q1070" i="1"/>
  <c r="N1070" i="1"/>
  <c r="Q1069" i="1"/>
  <c r="N1069" i="1"/>
  <c r="Q1068" i="1"/>
  <c r="N1068" i="1"/>
  <c r="Q1067" i="1"/>
  <c r="N1067" i="1"/>
  <c r="Q1066" i="1"/>
  <c r="N1066" i="1"/>
  <c r="Q1065" i="1"/>
  <c r="N1065" i="1"/>
  <c r="Q1064" i="1"/>
  <c r="N1064" i="1"/>
  <c r="Q1063" i="1"/>
  <c r="N1063" i="1"/>
  <c r="Q1062" i="1"/>
  <c r="N1062" i="1"/>
  <c r="Q1061" i="1"/>
  <c r="N1061" i="1"/>
  <c r="Q1060" i="1"/>
  <c r="N1060" i="1"/>
  <c r="Q1059" i="1"/>
  <c r="N1059" i="1"/>
  <c r="Q1058" i="1"/>
  <c r="N1058" i="1"/>
  <c r="Q1057" i="1"/>
  <c r="N1057" i="1"/>
  <c r="Q1056" i="1"/>
  <c r="N1056" i="1"/>
  <c r="Q1055" i="1"/>
  <c r="N1055" i="1"/>
  <c r="Q1054" i="1"/>
  <c r="N1054" i="1"/>
  <c r="Q1053" i="1"/>
  <c r="N1053" i="1"/>
  <c r="Q1052" i="1"/>
  <c r="N1052" i="1"/>
  <c r="Q1051" i="1"/>
  <c r="N1051" i="1"/>
  <c r="Q1050" i="1"/>
  <c r="N1050" i="1"/>
  <c r="Q1049" i="1"/>
  <c r="N1049" i="1"/>
  <c r="Q1048" i="1"/>
  <c r="N1048" i="1"/>
  <c r="Q1047" i="1"/>
  <c r="N1047" i="1"/>
  <c r="Q1046" i="1"/>
  <c r="N1046" i="1"/>
  <c r="Q1045" i="1"/>
  <c r="N1045" i="1"/>
  <c r="Q1044" i="1"/>
  <c r="N1044" i="1"/>
  <c r="Q1043" i="1"/>
  <c r="N1043" i="1"/>
  <c r="Q1042" i="1"/>
  <c r="N1042" i="1"/>
  <c r="Q1041" i="1"/>
  <c r="N1041" i="1"/>
  <c r="Q1040" i="1"/>
  <c r="N1040" i="1"/>
  <c r="Q1039" i="1"/>
  <c r="N1039" i="1"/>
  <c r="Q1038" i="1"/>
  <c r="N1038" i="1"/>
  <c r="Q1037" i="1"/>
  <c r="N1037" i="1"/>
  <c r="Q1036" i="1"/>
  <c r="N1036" i="1"/>
  <c r="Q1035" i="1"/>
  <c r="N1035" i="1"/>
  <c r="Q1034" i="1"/>
  <c r="N1034" i="1"/>
  <c r="Q1033" i="1"/>
  <c r="N1033" i="1"/>
  <c r="Q1032" i="1"/>
  <c r="N1032" i="1"/>
  <c r="Q1031" i="1"/>
  <c r="N1031" i="1"/>
  <c r="Q1030" i="1"/>
  <c r="N1030" i="1"/>
  <c r="Q1029" i="1"/>
  <c r="N1029" i="1"/>
  <c r="Q1028" i="1"/>
  <c r="N1028" i="1"/>
  <c r="Q1027" i="1"/>
  <c r="N1027" i="1"/>
  <c r="Q1026" i="1"/>
  <c r="N1026" i="1"/>
  <c r="Q1025" i="1"/>
  <c r="N1025" i="1"/>
  <c r="Q1024" i="1"/>
  <c r="N1024" i="1"/>
  <c r="Q1023" i="1"/>
  <c r="N1023" i="1"/>
  <c r="Q1022" i="1"/>
  <c r="N1022" i="1"/>
  <c r="Q1021" i="1"/>
  <c r="N1021" i="1"/>
  <c r="Q1020" i="1"/>
  <c r="N1020" i="1"/>
  <c r="Q1019" i="1"/>
  <c r="N1019" i="1"/>
  <c r="Q1018" i="1"/>
  <c r="N1018" i="1"/>
  <c r="Q1017" i="1"/>
  <c r="N1017" i="1"/>
  <c r="Q1016" i="1"/>
  <c r="N1016" i="1"/>
  <c r="Q1015" i="1"/>
  <c r="N1015" i="1"/>
  <c r="Q1014" i="1"/>
  <c r="N1014" i="1"/>
  <c r="Q1013" i="1"/>
  <c r="N1013" i="1"/>
  <c r="Q1012" i="1"/>
  <c r="N1012" i="1"/>
  <c r="Q1011" i="1"/>
  <c r="N1011" i="1"/>
  <c r="Q1010" i="1"/>
  <c r="N1010" i="1"/>
  <c r="Q1009" i="1"/>
  <c r="N1009" i="1"/>
  <c r="Q1008" i="1"/>
  <c r="N1008" i="1"/>
  <c r="Q1007" i="1"/>
  <c r="N1007" i="1"/>
  <c r="Q1006" i="1"/>
  <c r="N1006" i="1"/>
  <c r="Q1005" i="1"/>
  <c r="N1005" i="1"/>
  <c r="Q1004" i="1"/>
  <c r="N1004" i="1"/>
  <c r="Q1003" i="1"/>
  <c r="N1003" i="1"/>
  <c r="Q1002" i="1"/>
  <c r="N1002" i="1"/>
  <c r="Q1001" i="1"/>
  <c r="N1001" i="1"/>
  <c r="Q1000" i="1"/>
  <c r="N1000" i="1"/>
  <c r="Q999" i="1"/>
  <c r="N999" i="1"/>
  <c r="Q998" i="1"/>
  <c r="N998" i="1"/>
  <c r="Q997" i="1"/>
  <c r="N997" i="1"/>
  <c r="Q996" i="1"/>
  <c r="N996" i="1"/>
  <c r="Q995" i="1"/>
  <c r="N995" i="1"/>
  <c r="Q994" i="1"/>
  <c r="N994" i="1"/>
  <c r="Q993" i="1"/>
  <c r="N993" i="1"/>
  <c r="Q992" i="1"/>
  <c r="N992" i="1"/>
  <c r="Q991" i="1"/>
  <c r="N991" i="1"/>
  <c r="Q990" i="1"/>
  <c r="N990" i="1"/>
  <c r="Q989" i="1"/>
  <c r="N989" i="1"/>
  <c r="Q988" i="1"/>
  <c r="N988" i="1"/>
  <c r="Q987" i="1"/>
  <c r="N987" i="1"/>
  <c r="Q986" i="1"/>
  <c r="N986" i="1"/>
  <c r="Q985" i="1"/>
  <c r="N985" i="1"/>
  <c r="Q984" i="1"/>
  <c r="N984" i="1"/>
  <c r="Q983" i="1"/>
  <c r="N983" i="1"/>
  <c r="Q982" i="1"/>
  <c r="N982" i="1"/>
  <c r="Q981" i="1"/>
  <c r="N981" i="1"/>
  <c r="Q980" i="1"/>
  <c r="N980" i="1"/>
  <c r="Q979" i="1"/>
  <c r="N979" i="1"/>
  <c r="Q978" i="1"/>
  <c r="N978" i="1"/>
  <c r="Q977" i="1"/>
  <c r="N977" i="1"/>
  <c r="Q976" i="1"/>
  <c r="N976" i="1"/>
  <c r="Q975" i="1"/>
  <c r="N975" i="1"/>
  <c r="Q974" i="1"/>
  <c r="N974" i="1"/>
  <c r="Q973" i="1"/>
  <c r="N973" i="1"/>
  <c r="Q972" i="1"/>
  <c r="N972" i="1"/>
  <c r="Q971" i="1"/>
  <c r="N971" i="1"/>
  <c r="Q970" i="1"/>
  <c r="N970" i="1"/>
  <c r="Q969" i="1"/>
  <c r="N969" i="1"/>
  <c r="Q968" i="1"/>
  <c r="N968" i="1"/>
  <c r="Q967" i="1"/>
  <c r="N967" i="1"/>
  <c r="Q966" i="1"/>
  <c r="N966" i="1"/>
  <c r="Q965" i="1"/>
  <c r="N965" i="1"/>
  <c r="Q964" i="1"/>
  <c r="N964" i="1"/>
  <c r="Q963" i="1"/>
  <c r="N963" i="1"/>
  <c r="Q962" i="1"/>
  <c r="N962" i="1"/>
  <c r="Q961" i="1"/>
  <c r="N961" i="1"/>
  <c r="Q960" i="1"/>
  <c r="N960" i="1"/>
  <c r="Q959" i="1"/>
  <c r="N959" i="1"/>
  <c r="Q958" i="1"/>
  <c r="N958" i="1"/>
  <c r="Q957" i="1"/>
  <c r="N957" i="1"/>
  <c r="Q956" i="1"/>
  <c r="N956" i="1"/>
  <c r="Q955" i="1"/>
  <c r="N955" i="1"/>
  <c r="Q954" i="1"/>
  <c r="N954" i="1"/>
  <c r="Q953" i="1"/>
  <c r="N953" i="1"/>
  <c r="Q952" i="1"/>
  <c r="N952" i="1"/>
  <c r="Q951" i="1"/>
  <c r="N951" i="1"/>
  <c r="Q950" i="1"/>
  <c r="N950" i="1"/>
  <c r="Q949" i="1"/>
  <c r="N949" i="1"/>
  <c r="Q948" i="1"/>
  <c r="N948" i="1"/>
  <c r="Q947" i="1"/>
  <c r="N947" i="1"/>
  <c r="Q946" i="1"/>
  <c r="N946" i="1"/>
  <c r="Q945" i="1"/>
  <c r="N945" i="1"/>
  <c r="Q944" i="1"/>
  <c r="N944" i="1"/>
  <c r="Q943" i="1"/>
  <c r="N943" i="1"/>
  <c r="Q942" i="1"/>
  <c r="N942" i="1"/>
  <c r="Q941" i="1"/>
  <c r="N941" i="1"/>
  <c r="Q940" i="1"/>
  <c r="N940" i="1"/>
  <c r="Q939" i="1"/>
  <c r="N939" i="1"/>
  <c r="Q938" i="1"/>
  <c r="N938" i="1"/>
  <c r="Q937" i="1"/>
  <c r="N937" i="1"/>
  <c r="Q936" i="1"/>
  <c r="N936" i="1"/>
  <c r="Q935" i="1"/>
  <c r="N935" i="1"/>
  <c r="Q934" i="1"/>
  <c r="N934" i="1"/>
  <c r="Q933" i="1"/>
  <c r="N933" i="1"/>
  <c r="Q932" i="1"/>
  <c r="N932" i="1"/>
  <c r="Q931" i="1"/>
  <c r="N931" i="1"/>
  <c r="Q930" i="1"/>
  <c r="N930" i="1"/>
  <c r="Q929" i="1"/>
  <c r="N929" i="1"/>
  <c r="Q928" i="1"/>
  <c r="N928" i="1"/>
  <c r="Q927" i="1"/>
  <c r="N927" i="1"/>
  <c r="Q926" i="1"/>
  <c r="N926" i="1"/>
  <c r="Q925" i="1"/>
  <c r="N925" i="1"/>
  <c r="Q924" i="1"/>
  <c r="N924" i="1"/>
  <c r="Q923" i="1"/>
  <c r="N923" i="1"/>
  <c r="Q922" i="1"/>
  <c r="N922" i="1"/>
  <c r="Q921" i="1"/>
  <c r="N921" i="1"/>
  <c r="Q920" i="1"/>
  <c r="N920" i="1"/>
  <c r="Q919" i="1"/>
  <c r="N919" i="1"/>
  <c r="Q918" i="1"/>
  <c r="N918" i="1"/>
  <c r="Q917" i="1"/>
  <c r="N917" i="1"/>
  <c r="Q916" i="1"/>
  <c r="N916" i="1"/>
  <c r="Q915" i="1"/>
  <c r="N915" i="1"/>
  <c r="Q914" i="1"/>
  <c r="N914" i="1"/>
  <c r="Q913" i="1"/>
  <c r="N913" i="1"/>
  <c r="Q912" i="1"/>
  <c r="N912" i="1"/>
  <c r="Q911" i="1"/>
  <c r="N911" i="1"/>
  <c r="Q910" i="1"/>
  <c r="N910" i="1"/>
  <c r="Q909" i="1"/>
  <c r="N909" i="1"/>
  <c r="Q908" i="1"/>
  <c r="N908" i="1"/>
  <c r="Q907" i="1"/>
  <c r="N907" i="1"/>
  <c r="Q906" i="1"/>
  <c r="N906" i="1"/>
  <c r="Q905" i="1"/>
  <c r="N905" i="1"/>
  <c r="Q904" i="1"/>
  <c r="N904" i="1"/>
  <c r="Q903" i="1"/>
  <c r="N903" i="1"/>
  <c r="Q902" i="1"/>
  <c r="N902" i="1"/>
  <c r="Q901" i="1"/>
  <c r="N901" i="1"/>
  <c r="Q900" i="1"/>
  <c r="N900" i="1"/>
  <c r="Q899" i="1"/>
  <c r="N899" i="1"/>
  <c r="Q898" i="1"/>
  <c r="N898" i="1"/>
  <c r="Q897" i="1"/>
  <c r="N897" i="1"/>
  <c r="Q896" i="1"/>
  <c r="N896" i="1"/>
  <c r="Q895" i="1"/>
  <c r="N895" i="1"/>
  <c r="Q894" i="1"/>
  <c r="N894" i="1"/>
  <c r="Q893" i="1"/>
  <c r="N893" i="1"/>
  <c r="Q892" i="1"/>
  <c r="N892" i="1"/>
  <c r="Q891" i="1"/>
  <c r="N891" i="1"/>
  <c r="Q890" i="1"/>
  <c r="N890" i="1"/>
  <c r="Q889" i="1"/>
  <c r="N889" i="1"/>
  <c r="Q888" i="1"/>
  <c r="N888" i="1"/>
  <c r="Q887" i="1"/>
  <c r="N887" i="1"/>
  <c r="Q886" i="1"/>
  <c r="N886" i="1"/>
  <c r="Q885" i="1"/>
  <c r="N885" i="1"/>
  <c r="Q884" i="1"/>
  <c r="N884" i="1"/>
  <c r="Q883" i="1"/>
  <c r="N883" i="1"/>
  <c r="Q882" i="1"/>
  <c r="N882" i="1"/>
  <c r="Q881" i="1"/>
  <c r="N881" i="1"/>
  <c r="Q880" i="1"/>
  <c r="N880" i="1"/>
  <c r="Q879" i="1"/>
  <c r="N879" i="1"/>
  <c r="Q878" i="1"/>
  <c r="N878" i="1"/>
  <c r="Q877" i="1"/>
  <c r="N877" i="1"/>
  <c r="Q876" i="1"/>
  <c r="N876" i="1"/>
  <c r="Q875" i="1"/>
  <c r="N875" i="1"/>
  <c r="Q874" i="1"/>
  <c r="N874" i="1"/>
  <c r="Q873" i="1"/>
  <c r="N873" i="1"/>
  <c r="Q872" i="1"/>
  <c r="N872" i="1"/>
  <c r="Q871" i="1"/>
  <c r="N871" i="1"/>
  <c r="Q870" i="1"/>
  <c r="N870" i="1"/>
  <c r="Q869" i="1"/>
  <c r="N869" i="1"/>
  <c r="Q868" i="1"/>
  <c r="N868" i="1"/>
  <c r="Q867" i="1"/>
  <c r="N867" i="1"/>
  <c r="Q866" i="1"/>
  <c r="N866" i="1"/>
  <c r="Q865" i="1"/>
  <c r="N865" i="1"/>
  <c r="Q864" i="1"/>
  <c r="N864" i="1"/>
  <c r="Q863" i="1"/>
  <c r="N863" i="1"/>
  <c r="Q862" i="1"/>
  <c r="N862" i="1"/>
  <c r="Q861" i="1"/>
  <c r="N861" i="1"/>
  <c r="Q860" i="1"/>
  <c r="N860" i="1"/>
  <c r="Q859" i="1"/>
  <c r="N859" i="1"/>
  <c r="Q858" i="1"/>
  <c r="N858" i="1"/>
  <c r="Q857" i="1"/>
  <c r="N857" i="1"/>
  <c r="Q856" i="1"/>
  <c r="N856" i="1"/>
  <c r="Q855" i="1"/>
  <c r="N855" i="1"/>
  <c r="Q854" i="1"/>
  <c r="N854" i="1"/>
  <c r="Q853" i="1"/>
  <c r="N853" i="1"/>
  <c r="Q852" i="1"/>
  <c r="N852" i="1"/>
  <c r="Q851" i="1"/>
  <c r="N851" i="1"/>
  <c r="Q850" i="1"/>
  <c r="N850" i="1"/>
  <c r="Q849" i="1"/>
  <c r="N849" i="1"/>
  <c r="Q848" i="1"/>
  <c r="N848" i="1"/>
  <c r="Q847" i="1"/>
  <c r="N847" i="1"/>
  <c r="Q846" i="1"/>
  <c r="N846" i="1"/>
  <c r="Q845" i="1"/>
  <c r="N845" i="1"/>
  <c r="Q844" i="1"/>
  <c r="N844" i="1"/>
  <c r="Q843" i="1"/>
  <c r="N843" i="1"/>
  <c r="Q842" i="1"/>
  <c r="N842" i="1"/>
  <c r="Q841" i="1"/>
  <c r="N841" i="1"/>
  <c r="Q840" i="1"/>
  <c r="N840" i="1"/>
  <c r="Q839" i="1"/>
  <c r="N839" i="1"/>
  <c r="Q838" i="1"/>
  <c r="N838" i="1"/>
  <c r="Q837" i="1"/>
  <c r="N837" i="1"/>
  <c r="Q836" i="1"/>
  <c r="N836" i="1"/>
  <c r="Q835" i="1"/>
  <c r="N835" i="1"/>
  <c r="Q834" i="1"/>
  <c r="N834" i="1"/>
  <c r="Q833" i="1"/>
  <c r="N833" i="1"/>
  <c r="Q832" i="1"/>
  <c r="N832" i="1"/>
  <c r="Q831" i="1"/>
  <c r="N831" i="1"/>
  <c r="Q830" i="1"/>
  <c r="N830" i="1"/>
  <c r="Q829" i="1"/>
  <c r="N829" i="1"/>
  <c r="Q828" i="1"/>
  <c r="N828" i="1"/>
  <c r="Q827" i="1"/>
  <c r="N827" i="1"/>
  <c r="Q826" i="1"/>
  <c r="N826" i="1"/>
  <c r="Q825" i="1"/>
  <c r="N825" i="1"/>
  <c r="Q824" i="1"/>
  <c r="N824" i="1"/>
  <c r="Q823" i="1"/>
  <c r="N823" i="1"/>
  <c r="Q822" i="1"/>
  <c r="N822" i="1"/>
  <c r="Q821" i="1"/>
  <c r="N821" i="1"/>
  <c r="Q820" i="1"/>
  <c r="N820" i="1"/>
  <c r="Q819" i="1"/>
  <c r="N819" i="1"/>
  <c r="Q818" i="1"/>
  <c r="N818" i="1"/>
  <c r="Q817" i="1"/>
  <c r="N817" i="1"/>
  <c r="Q816" i="1"/>
  <c r="N816" i="1"/>
  <c r="Q815" i="1"/>
  <c r="N815" i="1"/>
  <c r="Q814" i="1"/>
  <c r="N814" i="1"/>
  <c r="Q813" i="1"/>
  <c r="N813" i="1"/>
  <c r="Q812" i="1"/>
  <c r="N812" i="1"/>
  <c r="Q811" i="1"/>
  <c r="N811" i="1"/>
  <c r="Q810" i="1"/>
  <c r="N810" i="1"/>
  <c r="Q809" i="1"/>
  <c r="N809" i="1"/>
  <c r="Q808" i="1"/>
  <c r="N808" i="1"/>
  <c r="Q807" i="1"/>
  <c r="N807" i="1"/>
  <c r="Q806" i="1"/>
  <c r="N806" i="1"/>
  <c r="Q805" i="1"/>
  <c r="N805" i="1"/>
  <c r="Q804" i="1"/>
  <c r="N804" i="1"/>
  <c r="Q803" i="1"/>
  <c r="N803" i="1"/>
  <c r="Q802" i="1"/>
  <c r="N802" i="1"/>
  <c r="Q801" i="1"/>
  <c r="N801" i="1"/>
  <c r="Q800" i="1"/>
  <c r="N800" i="1"/>
  <c r="Q799" i="1"/>
  <c r="N799" i="1"/>
  <c r="Q798" i="1"/>
  <c r="N798" i="1"/>
  <c r="Q797" i="1"/>
  <c r="N797" i="1"/>
  <c r="Q796" i="1"/>
  <c r="N796" i="1"/>
  <c r="Q795" i="1"/>
  <c r="N795" i="1"/>
  <c r="Q794" i="1"/>
  <c r="N794" i="1"/>
  <c r="Q793" i="1"/>
  <c r="N793" i="1"/>
  <c r="Q792" i="1"/>
  <c r="N792" i="1"/>
  <c r="Q791" i="1"/>
  <c r="N791" i="1"/>
  <c r="Q790" i="1"/>
  <c r="N790" i="1"/>
  <c r="Q789" i="1"/>
  <c r="N789" i="1"/>
  <c r="Q788" i="1"/>
  <c r="N788" i="1"/>
  <c r="Q787" i="1"/>
  <c r="N787" i="1"/>
  <c r="Q786" i="1"/>
  <c r="N786" i="1"/>
  <c r="Q785" i="1"/>
  <c r="N785" i="1"/>
  <c r="Q784" i="1"/>
  <c r="N784" i="1"/>
  <c r="Q783" i="1"/>
  <c r="N783" i="1"/>
  <c r="Q782" i="1"/>
  <c r="N782" i="1"/>
  <c r="Q781" i="1"/>
  <c r="N781" i="1"/>
  <c r="Q780" i="1"/>
  <c r="N780" i="1"/>
  <c r="Q779" i="1"/>
  <c r="N779" i="1"/>
  <c r="Q778" i="1"/>
  <c r="N778" i="1"/>
  <c r="Q777" i="1"/>
  <c r="N777" i="1"/>
  <c r="Q776" i="1"/>
  <c r="N776" i="1"/>
  <c r="Q775" i="1"/>
  <c r="N775" i="1"/>
  <c r="Q774" i="1"/>
  <c r="N774" i="1"/>
  <c r="Q773" i="1"/>
  <c r="N773" i="1"/>
  <c r="Q772" i="1"/>
  <c r="N772" i="1"/>
  <c r="Q771" i="1"/>
  <c r="N771" i="1"/>
  <c r="Q770" i="1"/>
  <c r="N770" i="1"/>
  <c r="Q769" i="1"/>
  <c r="N769" i="1"/>
  <c r="Q768" i="1"/>
  <c r="N768" i="1"/>
  <c r="Q767" i="1"/>
  <c r="N767" i="1"/>
  <c r="Q766" i="1"/>
  <c r="N766" i="1"/>
  <c r="Q765" i="1"/>
  <c r="N765" i="1"/>
  <c r="Q764" i="1"/>
  <c r="N764" i="1"/>
  <c r="Q763" i="1"/>
  <c r="N763" i="1"/>
  <c r="Q762" i="1"/>
  <c r="N762" i="1"/>
  <c r="Q761" i="1"/>
  <c r="N761" i="1"/>
  <c r="Q760" i="1"/>
  <c r="N760" i="1"/>
  <c r="Q759" i="1"/>
  <c r="N759" i="1"/>
  <c r="Q758" i="1"/>
  <c r="N758" i="1"/>
  <c r="Q757" i="1"/>
  <c r="N757" i="1"/>
  <c r="Q756" i="1"/>
  <c r="N756" i="1"/>
  <c r="Q755" i="1"/>
  <c r="N755" i="1"/>
  <c r="Q754" i="1"/>
  <c r="N754" i="1"/>
  <c r="Q753" i="1"/>
  <c r="N753" i="1"/>
  <c r="Q752" i="1"/>
  <c r="N752" i="1"/>
  <c r="Q751" i="1"/>
  <c r="N751" i="1"/>
  <c r="Q750" i="1"/>
  <c r="N750" i="1"/>
  <c r="Q749" i="1"/>
  <c r="N749" i="1"/>
  <c r="Q748" i="1"/>
  <c r="N748" i="1"/>
  <c r="Q747" i="1"/>
  <c r="N747" i="1"/>
  <c r="Q746" i="1"/>
  <c r="N746" i="1"/>
  <c r="Q745" i="1"/>
  <c r="N745" i="1"/>
  <c r="Q744" i="1"/>
  <c r="N744" i="1"/>
  <c r="Q743" i="1"/>
  <c r="N743" i="1"/>
  <c r="Q742" i="1"/>
  <c r="N742" i="1"/>
  <c r="Q741" i="1"/>
  <c r="N741" i="1"/>
  <c r="Q740" i="1"/>
  <c r="N740" i="1"/>
  <c r="Q739" i="1"/>
  <c r="N739" i="1"/>
  <c r="Q738" i="1"/>
  <c r="N738" i="1"/>
  <c r="Q737" i="1"/>
  <c r="N737" i="1"/>
  <c r="Q736" i="1"/>
  <c r="N736" i="1"/>
  <c r="Q735" i="1"/>
  <c r="N735" i="1"/>
  <c r="Q734" i="1"/>
  <c r="N734" i="1"/>
  <c r="Q733" i="1"/>
  <c r="N733" i="1"/>
  <c r="Q732" i="1"/>
  <c r="N732" i="1"/>
  <c r="Q731" i="1"/>
  <c r="N731" i="1"/>
  <c r="Q730" i="1"/>
  <c r="N730" i="1"/>
  <c r="Q729" i="1"/>
  <c r="N729" i="1"/>
  <c r="Q728" i="1"/>
  <c r="N728" i="1"/>
  <c r="Q727" i="1"/>
  <c r="N727" i="1"/>
  <c r="Q726" i="1"/>
  <c r="N726" i="1"/>
  <c r="Q725" i="1"/>
  <c r="N725" i="1"/>
  <c r="Q724" i="1"/>
  <c r="N724" i="1"/>
  <c r="Q723" i="1"/>
  <c r="N723" i="1"/>
  <c r="Q722" i="1"/>
  <c r="N722" i="1"/>
  <c r="Q721" i="1"/>
  <c r="N721" i="1"/>
  <c r="Q720" i="1"/>
  <c r="N720" i="1"/>
  <c r="Q719" i="1"/>
  <c r="N719" i="1"/>
  <c r="Q718" i="1"/>
  <c r="N718" i="1"/>
  <c r="Q717" i="1"/>
  <c r="N717" i="1"/>
  <c r="Q716" i="1"/>
  <c r="N716" i="1"/>
  <c r="Q715" i="1"/>
  <c r="N715" i="1"/>
  <c r="Q714" i="1"/>
  <c r="N714" i="1"/>
  <c r="Q713" i="1"/>
  <c r="N713" i="1"/>
  <c r="Q712" i="1"/>
  <c r="N712" i="1"/>
  <c r="Q711" i="1"/>
  <c r="N711" i="1"/>
  <c r="Q710" i="1"/>
  <c r="N710" i="1"/>
  <c r="Q709" i="1"/>
  <c r="N709" i="1"/>
  <c r="Q708" i="1"/>
  <c r="N708" i="1"/>
  <c r="Q707" i="1"/>
  <c r="N707" i="1"/>
  <c r="Q706" i="1"/>
  <c r="N706" i="1"/>
  <c r="Q705" i="1"/>
  <c r="N705" i="1"/>
  <c r="Q704" i="1"/>
  <c r="N704" i="1"/>
  <c r="Q703" i="1"/>
  <c r="N703" i="1"/>
  <c r="Q702" i="1"/>
  <c r="N702" i="1"/>
  <c r="Q701" i="1"/>
  <c r="N701" i="1"/>
  <c r="Q700" i="1"/>
  <c r="N700" i="1"/>
  <c r="Q699" i="1"/>
  <c r="N699" i="1"/>
  <c r="Q698" i="1"/>
  <c r="N698" i="1"/>
  <c r="Q697" i="1"/>
  <c r="N697" i="1"/>
  <c r="Q696" i="1"/>
  <c r="N696" i="1"/>
  <c r="Q695" i="1"/>
  <c r="N695" i="1"/>
  <c r="Q694" i="1"/>
  <c r="N694" i="1"/>
  <c r="Q693" i="1"/>
  <c r="N693" i="1"/>
  <c r="Q692" i="1"/>
  <c r="N692" i="1"/>
  <c r="Q691" i="1"/>
  <c r="N691" i="1"/>
  <c r="Q690" i="1"/>
  <c r="N690" i="1"/>
  <c r="Q689" i="1"/>
  <c r="N689" i="1"/>
  <c r="Q688" i="1"/>
  <c r="N688" i="1"/>
  <c r="Q687" i="1"/>
  <c r="N687" i="1"/>
  <c r="Q686" i="1"/>
  <c r="N686" i="1"/>
  <c r="Q685" i="1"/>
  <c r="N685" i="1"/>
  <c r="Q684" i="1"/>
  <c r="N684" i="1"/>
  <c r="Q683" i="1"/>
  <c r="N683" i="1"/>
  <c r="Q682" i="1"/>
  <c r="N682" i="1"/>
  <c r="Q681" i="1"/>
  <c r="N681" i="1"/>
  <c r="Q680" i="1"/>
  <c r="N680" i="1"/>
  <c r="Q679" i="1"/>
  <c r="N679" i="1"/>
  <c r="Q678" i="1"/>
  <c r="N678" i="1"/>
  <c r="Q677" i="1"/>
  <c r="N677" i="1"/>
  <c r="Q676" i="1"/>
  <c r="N676" i="1"/>
  <c r="Q675" i="1"/>
  <c r="N675" i="1"/>
  <c r="Q674" i="1"/>
  <c r="N674" i="1"/>
  <c r="Q673" i="1"/>
  <c r="N673" i="1"/>
  <c r="Q672" i="1"/>
  <c r="N672" i="1"/>
  <c r="Q671" i="1"/>
  <c r="N671" i="1"/>
  <c r="Q670" i="1"/>
  <c r="N670" i="1"/>
  <c r="Q669" i="1"/>
  <c r="N669" i="1"/>
  <c r="Q668" i="1"/>
  <c r="N668" i="1"/>
  <c r="Q667" i="1"/>
  <c r="N667" i="1"/>
  <c r="Q666" i="1"/>
  <c r="N666" i="1"/>
  <c r="Q665" i="1"/>
  <c r="N665" i="1"/>
  <c r="Q664" i="1"/>
  <c r="N664" i="1"/>
  <c r="Q663" i="1"/>
  <c r="N663" i="1"/>
  <c r="Q662" i="1"/>
  <c r="N662" i="1"/>
  <c r="Q661" i="1"/>
  <c r="N661" i="1"/>
  <c r="Q660" i="1"/>
  <c r="N660" i="1"/>
  <c r="Q659" i="1"/>
  <c r="N659" i="1"/>
  <c r="Q658" i="1"/>
  <c r="N658" i="1"/>
  <c r="Q657" i="1"/>
  <c r="N657" i="1"/>
  <c r="Q656" i="1"/>
  <c r="N656" i="1"/>
  <c r="Q655" i="1"/>
  <c r="N655" i="1"/>
  <c r="Q654" i="1"/>
  <c r="N654" i="1"/>
  <c r="Q653" i="1"/>
  <c r="N653" i="1"/>
  <c r="Q652" i="1"/>
  <c r="N652" i="1"/>
  <c r="Q651" i="1"/>
  <c r="N651" i="1"/>
  <c r="Q650" i="1"/>
  <c r="N650" i="1"/>
  <c r="Q649" i="1"/>
  <c r="N649" i="1"/>
  <c r="Q648" i="1"/>
  <c r="N648" i="1"/>
  <c r="Q647" i="1"/>
  <c r="N647" i="1"/>
  <c r="Q646" i="1"/>
  <c r="N646" i="1"/>
  <c r="Q645" i="1"/>
  <c r="N645" i="1"/>
  <c r="Q644" i="1"/>
  <c r="N644" i="1"/>
  <c r="Q643" i="1"/>
  <c r="N643" i="1"/>
  <c r="Q642" i="1"/>
  <c r="N642" i="1"/>
  <c r="Q641" i="1"/>
  <c r="N641" i="1"/>
  <c r="Q640" i="1"/>
  <c r="N640" i="1"/>
  <c r="Q639" i="1"/>
  <c r="N639" i="1"/>
  <c r="Q638" i="1"/>
  <c r="N638" i="1"/>
  <c r="Q637" i="1"/>
  <c r="N637" i="1"/>
  <c r="Q636" i="1"/>
  <c r="N636" i="1"/>
  <c r="Q635" i="1"/>
  <c r="N635" i="1"/>
  <c r="Q634" i="1"/>
  <c r="N634" i="1"/>
  <c r="Q633" i="1"/>
  <c r="N633" i="1"/>
  <c r="Q632" i="1"/>
  <c r="N632" i="1"/>
  <c r="Q631" i="1"/>
  <c r="N631" i="1"/>
  <c r="Q630" i="1"/>
  <c r="N630" i="1"/>
  <c r="Q629" i="1"/>
  <c r="N629" i="1"/>
  <c r="Q628" i="1"/>
  <c r="N628" i="1"/>
  <c r="Q627" i="1"/>
  <c r="N627" i="1"/>
  <c r="Q626" i="1"/>
  <c r="N626" i="1"/>
  <c r="Q625" i="1"/>
  <c r="N625" i="1"/>
  <c r="Q624" i="1"/>
  <c r="N624" i="1"/>
  <c r="Q623" i="1"/>
  <c r="N623" i="1"/>
  <c r="Q622" i="1"/>
  <c r="N622" i="1"/>
  <c r="Q621" i="1"/>
  <c r="N621" i="1"/>
  <c r="Q620" i="1"/>
  <c r="N620" i="1"/>
  <c r="Q619" i="1"/>
  <c r="N619" i="1"/>
  <c r="Q618" i="1"/>
  <c r="N618" i="1"/>
  <c r="Q617" i="1"/>
  <c r="N617" i="1"/>
  <c r="Q616" i="1"/>
  <c r="N616" i="1"/>
  <c r="Q615" i="1"/>
  <c r="N615" i="1"/>
  <c r="Q614" i="1"/>
  <c r="N614" i="1"/>
  <c r="Q613" i="1"/>
  <c r="N613" i="1"/>
  <c r="Q612" i="1"/>
  <c r="N612" i="1"/>
  <c r="Q611" i="1"/>
  <c r="N611" i="1"/>
  <c r="Q610" i="1"/>
  <c r="N610" i="1"/>
  <c r="Q609" i="1"/>
  <c r="N609" i="1"/>
  <c r="Q608" i="1"/>
  <c r="N608" i="1"/>
  <c r="Q607" i="1"/>
  <c r="N607" i="1"/>
  <c r="Q606" i="1"/>
  <c r="N606" i="1"/>
  <c r="Q605" i="1"/>
  <c r="N605" i="1"/>
  <c r="Q604" i="1"/>
  <c r="N604" i="1"/>
  <c r="Q603" i="1"/>
  <c r="N603" i="1"/>
  <c r="Q602" i="1"/>
  <c r="N602" i="1"/>
  <c r="Q601" i="1"/>
  <c r="N601" i="1"/>
  <c r="Q600" i="1"/>
  <c r="N600" i="1"/>
  <c r="Q599" i="1"/>
  <c r="N599" i="1"/>
  <c r="Q598" i="1"/>
  <c r="N598" i="1"/>
  <c r="Q597" i="1"/>
  <c r="N597" i="1"/>
  <c r="Q596" i="1"/>
  <c r="N596" i="1"/>
  <c r="Q595" i="1"/>
  <c r="N595" i="1"/>
  <c r="Q594" i="1"/>
  <c r="N594" i="1"/>
  <c r="Q593" i="1"/>
  <c r="N593" i="1"/>
  <c r="Q592" i="1"/>
  <c r="N592" i="1"/>
  <c r="Q591" i="1"/>
  <c r="N591" i="1"/>
  <c r="Q590" i="1"/>
  <c r="N590" i="1"/>
  <c r="Q589" i="1"/>
  <c r="N589" i="1"/>
  <c r="Q588" i="1"/>
  <c r="N588" i="1"/>
  <c r="Q587" i="1"/>
  <c r="N587" i="1"/>
  <c r="Q586" i="1"/>
  <c r="N586" i="1"/>
  <c r="Q585" i="1"/>
  <c r="N585" i="1"/>
  <c r="Q584" i="1"/>
  <c r="N584" i="1"/>
  <c r="Q583" i="1"/>
  <c r="N583" i="1"/>
  <c r="Q582" i="1"/>
  <c r="N582" i="1"/>
  <c r="Q581" i="1"/>
  <c r="N581" i="1"/>
  <c r="Q580" i="1"/>
  <c r="N580" i="1"/>
  <c r="Q579" i="1"/>
  <c r="N579" i="1"/>
  <c r="Q578" i="1"/>
  <c r="N578" i="1"/>
  <c r="Q577" i="1"/>
  <c r="N577" i="1"/>
  <c r="Q576" i="1"/>
  <c r="N576" i="1"/>
  <c r="Q575" i="1"/>
  <c r="N575" i="1"/>
  <c r="Q574" i="1"/>
  <c r="N574" i="1"/>
  <c r="Q573" i="1"/>
  <c r="N573" i="1"/>
  <c r="Q572" i="1"/>
  <c r="N572" i="1"/>
  <c r="Q571" i="1"/>
  <c r="N571" i="1"/>
  <c r="Q570" i="1"/>
  <c r="N570" i="1"/>
  <c r="Q569" i="1"/>
  <c r="N569" i="1"/>
  <c r="Q568" i="1"/>
  <c r="N568" i="1"/>
  <c r="Q567" i="1"/>
  <c r="N567" i="1"/>
  <c r="Q566" i="1"/>
  <c r="N566" i="1"/>
  <c r="Q565" i="1"/>
  <c r="N565" i="1"/>
  <c r="Q564" i="1"/>
  <c r="N564" i="1"/>
  <c r="Q563" i="1"/>
  <c r="N563" i="1"/>
  <c r="Q562" i="1"/>
  <c r="N562" i="1"/>
  <c r="Q561" i="1"/>
  <c r="N561" i="1"/>
  <c r="Q560" i="1"/>
  <c r="N560" i="1"/>
  <c r="Q559" i="1"/>
  <c r="N559" i="1"/>
  <c r="Q558" i="1"/>
  <c r="N558" i="1"/>
  <c r="Q557" i="1"/>
  <c r="N557" i="1"/>
  <c r="Q556" i="1"/>
  <c r="N556" i="1"/>
  <c r="Q555" i="1"/>
  <c r="N555" i="1"/>
  <c r="Q554" i="1"/>
  <c r="N554" i="1"/>
  <c r="Q553" i="1"/>
  <c r="N553" i="1"/>
  <c r="Q552" i="1"/>
  <c r="N552" i="1"/>
  <c r="Q551" i="1"/>
  <c r="N551" i="1"/>
  <c r="Q550" i="1"/>
  <c r="N550" i="1"/>
  <c r="Q549" i="1"/>
  <c r="N549" i="1"/>
  <c r="Q548" i="1"/>
  <c r="N548" i="1"/>
  <c r="Q547" i="1"/>
  <c r="N547" i="1"/>
  <c r="Q546" i="1"/>
  <c r="N546" i="1"/>
  <c r="Q545" i="1"/>
  <c r="N545" i="1"/>
  <c r="Q544" i="1"/>
  <c r="N544" i="1"/>
  <c r="Q543" i="1"/>
  <c r="N543" i="1"/>
  <c r="Q542" i="1"/>
  <c r="N542" i="1"/>
  <c r="Q541" i="1"/>
  <c r="N541" i="1"/>
  <c r="Q540" i="1"/>
  <c r="N540" i="1"/>
  <c r="Q539" i="1"/>
  <c r="N539" i="1"/>
  <c r="Q538" i="1"/>
  <c r="N538" i="1"/>
  <c r="Q537" i="1"/>
  <c r="N537" i="1"/>
  <c r="Q536" i="1"/>
  <c r="N536" i="1"/>
  <c r="Q535" i="1"/>
  <c r="N535" i="1"/>
  <c r="Q534" i="1"/>
  <c r="N534" i="1"/>
  <c r="Q533" i="1"/>
  <c r="N533" i="1"/>
  <c r="Q532" i="1"/>
  <c r="N532" i="1"/>
  <c r="Q531" i="1"/>
  <c r="N531" i="1"/>
  <c r="Q530" i="1"/>
  <c r="N530" i="1"/>
  <c r="Q529" i="1"/>
  <c r="N529" i="1"/>
  <c r="Q528" i="1"/>
  <c r="N528" i="1"/>
  <c r="Q527" i="1"/>
  <c r="N527" i="1"/>
  <c r="Q526" i="1"/>
  <c r="N526" i="1"/>
  <c r="Q525" i="1"/>
  <c r="N525" i="1"/>
  <c r="Q524" i="1"/>
  <c r="N524" i="1"/>
  <c r="Q523" i="1"/>
  <c r="N523" i="1"/>
  <c r="Q522" i="1"/>
  <c r="N522" i="1"/>
  <c r="Q521" i="1"/>
  <c r="N521" i="1"/>
  <c r="Q520" i="1"/>
  <c r="N520" i="1"/>
  <c r="Q519" i="1"/>
  <c r="N519" i="1"/>
  <c r="Q518" i="1"/>
  <c r="N518" i="1"/>
  <c r="Q517" i="1"/>
  <c r="N517" i="1"/>
  <c r="Q516" i="1"/>
  <c r="N516" i="1"/>
  <c r="Q515" i="1"/>
  <c r="N515" i="1"/>
  <c r="Q514" i="1"/>
  <c r="N514" i="1"/>
  <c r="Q513" i="1"/>
  <c r="N513" i="1"/>
  <c r="Q512" i="1"/>
  <c r="N512" i="1"/>
  <c r="Q511" i="1"/>
  <c r="N511" i="1"/>
  <c r="Q510" i="1"/>
  <c r="N510" i="1"/>
  <c r="Q509" i="1"/>
  <c r="N509" i="1"/>
  <c r="Q508" i="1"/>
  <c r="N508" i="1"/>
  <c r="Q507" i="1"/>
  <c r="N507" i="1"/>
  <c r="Q506" i="1"/>
  <c r="N506" i="1"/>
  <c r="Q505" i="1"/>
  <c r="N505" i="1"/>
  <c r="Q504" i="1"/>
  <c r="N504" i="1"/>
  <c r="Q503" i="1"/>
  <c r="N503" i="1"/>
  <c r="Q502" i="1"/>
  <c r="N502" i="1"/>
  <c r="Q501" i="1"/>
  <c r="N501" i="1"/>
  <c r="Q500" i="1"/>
  <c r="N500" i="1"/>
  <c r="Q499" i="1"/>
  <c r="N499" i="1"/>
  <c r="Q498" i="1"/>
  <c r="N498" i="1"/>
  <c r="Q497" i="1"/>
  <c r="N497" i="1"/>
  <c r="Q496" i="1"/>
  <c r="N496" i="1"/>
  <c r="Q495" i="1"/>
  <c r="N495" i="1"/>
  <c r="Q494" i="1"/>
  <c r="N494" i="1"/>
  <c r="Q493" i="1"/>
  <c r="N493" i="1"/>
  <c r="Q492" i="1"/>
  <c r="N492" i="1"/>
  <c r="Q491" i="1"/>
  <c r="N491" i="1"/>
  <c r="Q490" i="1"/>
  <c r="N490" i="1"/>
  <c r="Q489" i="1"/>
  <c r="N489" i="1"/>
  <c r="Q488" i="1"/>
  <c r="N488" i="1"/>
  <c r="Q487" i="1"/>
  <c r="N487" i="1"/>
  <c r="Q486" i="1"/>
  <c r="N486" i="1"/>
  <c r="Q485" i="1"/>
  <c r="N485" i="1"/>
  <c r="Q484" i="1"/>
  <c r="N484" i="1"/>
  <c r="Q483" i="1"/>
  <c r="N483" i="1"/>
  <c r="Q482" i="1"/>
  <c r="N482" i="1"/>
  <c r="Q481" i="1"/>
  <c r="N481" i="1"/>
  <c r="Q480" i="1"/>
  <c r="N480" i="1"/>
  <c r="Q479" i="1"/>
  <c r="N479" i="1"/>
  <c r="Q478" i="1"/>
  <c r="N478" i="1"/>
  <c r="Q477" i="1"/>
  <c r="N477" i="1"/>
  <c r="Q476" i="1"/>
  <c r="N476" i="1"/>
  <c r="Q475" i="1"/>
  <c r="N475" i="1"/>
  <c r="Q474" i="1"/>
  <c r="N474" i="1"/>
  <c r="Q473" i="1"/>
  <c r="N473" i="1"/>
  <c r="Q472" i="1"/>
  <c r="N472" i="1"/>
  <c r="Q471" i="1"/>
  <c r="N471" i="1"/>
  <c r="Q470" i="1"/>
  <c r="N470" i="1"/>
  <c r="Q469" i="1"/>
  <c r="N469" i="1"/>
  <c r="Q468" i="1"/>
  <c r="N468" i="1"/>
  <c r="Q467" i="1"/>
  <c r="N467" i="1"/>
  <c r="Q466" i="1"/>
  <c r="N466" i="1"/>
  <c r="Q465" i="1"/>
  <c r="N465" i="1"/>
  <c r="Q464" i="1"/>
  <c r="N464" i="1"/>
  <c r="Q463" i="1"/>
  <c r="N463" i="1"/>
  <c r="Q462" i="1"/>
  <c r="N462" i="1"/>
  <c r="Q461" i="1"/>
  <c r="N461" i="1"/>
  <c r="Q460" i="1"/>
  <c r="N460" i="1"/>
  <c r="Q459" i="1"/>
  <c r="N459" i="1"/>
  <c r="Q458" i="1"/>
  <c r="N458" i="1"/>
  <c r="Q457" i="1"/>
  <c r="N457" i="1"/>
  <c r="Q456" i="1"/>
  <c r="N456" i="1"/>
  <c r="Q455" i="1"/>
  <c r="N455" i="1"/>
  <c r="Q454" i="1"/>
  <c r="N454" i="1"/>
  <c r="Q453" i="1"/>
  <c r="N453" i="1"/>
  <c r="Q452" i="1"/>
  <c r="N452" i="1"/>
  <c r="Q451" i="1"/>
  <c r="N451" i="1"/>
  <c r="Q450" i="1"/>
  <c r="N450" i="1"/>
  <c r="Q449" i="1"/>
  <c r="N449" i="1"/>
  <c r="Q448" i="1"/>
  <c r="N448" i="1"/>
  <c r="Q447" i="1"/>
  <c r="N447" i="1"/>
  <c r="Q446" i="1"/>
  <c r="N446" i="1"/>
  <c r="Q445" i="1"/>
  <c r="N445" i="1"/>
  <c r="Q444" i="1"/>
  <c r="N444" i="1"/>
  <c r="Q443" i="1"/>
  <c r="N443" i="1"/>
  <c r="Q442" i="1"/>
  <c r="N442" i="1"/>
  <c r="Q441" i="1"/>
  <c r="N441" i="1"/>
  <c r="Q440" i="1"/>
  <c r="N440" i="1"/>
  <c r="Q439" i="1"/>
  <c r="N439" i="1"/>
  <c r="Q438" i="1"/>
  <c r="N438" i="1"/>
  <c r="Q437" i="1"/>
  <c r="N437" i="1"/>
  <c r="Q436" i="1"/>
  <c r="N436" i="1"/>
  <c r="Q435" i="1"/>
  <c r="N435" i="1"/>
  <c r="Q434" i="1"/>
  <c r="N434" i="1"/>
  <c r="Q433" i="1"/>
  <c r="N433" i="1"/>
  <c r="Q432" i="1"/>
  <c r="N432" i="1"/>
  <c r="Q431" i="1"/>
  <c r="N431" i="1"/>
  <c r="Q430" i="1"/>
  <c r="N430" i="1"/>
  <c r="Q429" i="1"/>
  <c r="N429" i="1"/>
  <c r="Q428" i="1"/>
  <c r="N428" i="1"/>
  <c r="Q427" i="1"/>
  <c r="N427" i="1"/>
  <c r="Q426" i="1"/>
  <c r="N426" i="1"/>
  <c r="Q425" i="1"/>
  <c r="N425" i="1"/>
  <c r="Q424" i="1"/>
  <c r="N424" i="1"/>
  <c r="Q423" i="1"/>
  <c r="N423" i="1"/>
  <c r="Q422" i="1"/>
  <c r="N422" i="1"/>
  <c r="Q421" i="1"/>
  <c r="N421" i="1"/>
  <c r="Q420" i="1"/>
  <c r="N420" i="1"/>
  <c r="Q419" i="1"/>
  <c r="N419" i="1"/>
  <c r="Q418" i="1"/>
  <c r="N418" i="1"/>
  <c r="Q417" i="1"/>
  <c r="N417" i="1"/>
  <c r="Q416" i="1"/>
  <c r="N416" i="1"/>
  <c r="Q415" i="1"/>
  <c r="N415" i="1"/>
  <c r="Q414" i="1"/>
  <c r="N414" i="1"/>
  <c r="Q413" i="1"/>
  <c r="N413" i="1"/>
  <c r="Q412" i="1"/>
  <c r="N412" i="1"/>
  <c r="Q411" i="1"/>
  <c r="N411" i="1"/>
  <c r="Q410" i="1"/>
  <c r="N410" i="1"/>
  <c r="Q409" i="1"/>
  <c r="N409" i="1"/>
  <c r="Q408" i="1"/>
  <c r="N408" i="1"/>
  <c r="Q407" i="1"/>
  <c r="N407" i="1"/>
  <c r="Q406" i="1"/>
  <c r="N406" i="1"/>
  <c r="Q405" i="1"/>
  <c r="N405" i="1"/>
  <c r="Q404" i="1"/>
  <c r="N404" i="1"/>
  <c r="Q403" i="1"/>
  <c r="N403" i="1"/>
  <c r="Q402" i="1"/>
  <c r="N402" i="1"/>
  <c r="Q401" i="1"/>
  <c r="N401" i="1"/>
  <c r="Q400" i="1"/>
  <c r="N400" i="1"/>
  <c r="Q399" i="1"/>
  <c r="N399" i="1"/>
  <c r="Q398" i="1"/>
  <c r="N398" i="1"/>
  <c r="Q397" i="1"/>
  <c r="N397" i="1"/>
  <c r="Q396" i="1"/>
  <c r="N396" i="1"/>
  <c r="Q395" i="1"/>
  <c r="N395" i="1"/>
  <c r="Q394" i="1"/>
  <c r="N394" i="1"/>
  <c r="Q393" i="1"/>
  <c r="N393" i="1"/>
  <c r="Q392" i="1"/>
  <c r="N392" i="1"/>
  <c r="Q391" i="1"/>
  <c r="N391" i="1"/>
  <c r="Q390" i="1"/>
  <c r="N390" i="1"/>
  <c r="Q389" i="1"/>
  <c r="N389" i="1"/>
  <c r="Q388" i="1"/>
  <c r="N388" i="1"/>
  <c r="Q387" i="1"/>
  <c r="N387" i="1"/>
  <c r="Q386" i="1"/>
  <c r="N386" i="1"/>
  <c r="Q385" i="1"/>
  <c r="N385" i="1"/>
  <c r="Q384" i="1"/>
  <c r="N384" i="1"/>
  <c r="Q383" i="1"/>
  <c r="N383" i="1"/>
  <c r="Q382" i="1"/>
  <c r="N382" i="1"/>
  <c r="Q381" i="1"/>
  <c r="N381" i="1"/>
  <c r="Q380" i="1"/>
  <c r="N380" i="1"/>
  <c r="Q379" i="1"/>
  <c r="N379" i="1"/>
  <c r="Q378" i="1"/>
  <c r="N378" i="1"/>
  <c r="Q377" i="1"/>
  <c r="N377" i="1"/>
  <c r="Q376" i="1"/>
  <c r="N376" i="1"/>
  <c r="Q375" i="1"/>
  <c r="N375" i="1"/>
  <c r="Q374" i="1"/>
  <c r="N374" i="1"/>
  <c r="Q373" i="1"/>
  <c r="N373" i="1"/>
  <c r="Q372" i="1"/>
  <c r="N372" i="1"/>
  <c r="Q371" i="1"/>
  <c r="N371" i="1"/>
  <c r="Q370" i="1"/>
  <c r="N370" i="1"/>
  <c r="Q369" i="1"/>
  <c r="N369" i="1"/>
  <c r="Q368" i="1"/>
  <c r="N368" i="1"/>
  <c r="Q367" i="1"/>
  <c r="N367" i="1"/>
  <c r="Q366" i="1"/>
  <c r="N366" i="1"/>
  <c r="Q365" i="1"/>
  <c r="N365" i="1"/>
  <c r="Q364" i="1"/>
  <c r="N364" i="1"/>
  <c r="Q363" i="1"/>
  <c r="N363" i="1"/>
  <c r="Q362" i="1"/>
  <c r="N362" i="1"/>
  <c r="Q361" i="1"/>
  <c r="N361" i="1"/>
  <c r="Q360" i="1"/>
  <c r="N360" i="1"/>
  <c r="Q359" i="1"/>
  <c r="N359" i="1"/>
  <c r="Q358" i="1"/>
  <c r="N358" i="1"/>
  <c r="Q357" i="1"/>
  <c r="N357" i="1"/>
  <c r="Q356" i="1"/>
  <c r="N356" i="1"/>
  <c r="Q355" i="1"/>
  <c r="N355" i="1"/>
  <c r="Q354" i="1"/>
  <c r="N354" i="1"/>
  <c r="Q353" i="1"/>
  <c r="N353" i="1"/>
  <c r="Q352" i="1"/>
  <c r="N352" i="1"/>
  <c r="Q351" i="1"/>
  <c r="N351" i="1"/>
  <c r="Q350" i="1"/>
  <c r="N350" i="1"/>
  <c r="Q349" i="1"/>
  <c r="N349" i="1"/>
  <c r="Q348" i="1"/>
  <c r="N348" i="1"/>
  <c r="Q347" i="1"/>
  <c r="N347" i="1"/>
  <c r="Q346" i="1"/>
  <c r="N346" i="1"/>
  <c r="Q345" i="1"/>
  <c r="N345" i="1"/>
  <c r="Q344" i="1"/>
  <c r="N344" i="1"/>
  <c r="Q343" i="1"/>
  <c r="N343" i="1"/>
  <c r="Q342" i="1"/>
  <c r="N342" i="1"/>
  <c r="Q341" i="1"/>
  <c r="N341" i="1"/>
  <c r="Q340" i="1"/>
  <c r="N340" i="1"/>
  <c r="Q339" i="1"/>
  <c r="N339" i="1"/>
  <c r="Q338" i="1"/>
  <c r="N338" i="1"/>
  <c r="Q337" i="1"/>
  <c r="N337" i="1"/>
  <c r="Q336" i="1"/>
  <c r="N336" i="1"/>
  <c r="Q335" i="1"/>
  <c r="N335" i="1"/>
  <c r="Q334" i="1"/>
  <c r="N334" i="1"/>
  <c r="Q333" i="1"/>
  <c r="N333" i="1"/>
  <c r="Q332" i="1"/>
  <c r="N332" i="1"/>
  <c r="Q331" i="1"/>
  <c r="N331" i="1"/>
  <c r="Q330" i="1"/>
  <c r="N330" i="1"/>
  <c r="Q329" i="1"/>
  <c r="N329" i="1"/>
  <c r="Q328" i="1"/>
  <c r="N328" i="1"/>
  <c r="Q327" i="1"/>
  <c r="N327" i="1"/>
  <c r="Q326" i="1"/>
  <c r="N326" i="1"/>
  <c r="Q325" i="1"/>
  <c r="N325" i="1"/>
  <c r="Q324" i="1"/>
  <c r="N324" i="1"/>
  <c r="Q323" i="1"/>
  <c r="N323" i="1"/>
  <c r="Q322" i="1"/>
  <c r="N322" i="1"/>
  <c r="Q321" i="1"/>
  <c r="N321" i="1"/>
  <c r="Q320" i="1"/>
  <c r="N320" i="1"/>
  <c r="Q319" i="1"/>
  <c r="N319" i="1"/>
  <c r="Q318" i="1"/>
  <c r="N318" i="1"/>
  <c r="Q317" i="1"/>
  <c r="N317" i="1"/>
  <c r="Q316" i="1"/>
  <c r="N316" i="1"/>
  <c r="Q315" i="1"/>
  <c r="N315" i="1"/>
  <c r="Q314" i="1"/>
  <c r="N314" i="1"/>
  <c r="Q313" i="1"/>
  <c r="N313" i="1"/>
  <c r="Q312" i="1"/>
  <c r="N312" i="1"/>
  <c r="Q311" i="1"/>
  <c r="N311" i="1"/>
  <c r="Q310" i="1"/>
  <c r="N310" i="1"/>
  <c r="Q309" i="1"/>
  <c r="N309" i="1"/>
  <c r="Q308" i="1"/>
  <c r="N308" i="1"/>
  <c r="Q307" i="1"/>
  <c r="N307" i="1"/>
  <c r="Q306" i="1"/>
  <c r="N306" i="1"/>
  <c r="Q305" i="1"/>
  <c r="N305" i="1"/>
  <c r="Q304" i="1"/>
  <c r="N304" i="1"/>
  <c r="Q303" i="1"/>
  <c r="N303" i="1"/>
  <c r="Q302" i="1"/>
  <c r="N302" i="1"/>
  <c r="Q301" i="1"/>
  <c r="N301" i="1"/>
  <c r="Q300" i="1"/>
  <c r="N300" i="1"/>
  <c r="Q299" i="1"/>
  <c r="N299" i="1"/>
  <c r="Q298" i="1"/>
  <c r="N298" i="1"/>
  <c r="Q297" i="1"/>
  <c r="N297" i="1"/>
  <c r="Q296" i="1"/>
  <c r="N296" i="1"/>
  <c r="Q295" i="1"/>
  <c r="N295" i="1"/>
  <c r="Q294" i="1"/>
  <c r="N294" i="1"/>
  <c r="Q293" i="1"/>
  <c r="N293" i="1"/>
  <c r="Q292" i="1"/>
  <c r="N292" i="1"/>
  <c r="Q291" i="1"/>
  <c r="N291" i="1"/>
  <c r="Q290" i="1"/>
  <c r="N290" i="1"/>
  <c r="Q289" i="1"/>
  <c r="N289" i="1"/>
  <c r="Q288" i="1"/>
  <c r="N288" i="1"/>
  <c r="Q287" i="1"/>
  <c r="N287" i="1"/>
  <c r="Q286" i="1"/>
  <c r="N286" i="1"/>
  <c r="Q285" i="1"/>
  <c r="N285" i="1"/>
  <c r="Q284" i="1"/>
  <c r="N284" i="1"/>
  <c r="Q283" i="1"/>
  <c r="N283" i="1"/>
  <c r="Q282" i="1"/>
  <c r="N282" i="1"/>
  <c r="Q281" i="1"/>
  <c r="N281" i="1"/>
  <c r="Q280" i="1"/>
  <c r="N280" i="1"/>
  <c r="Q279" i="1"/>
  <c r="N279" i="1"/>
  <c r="Q278" i="1"/>
  <c r="N278" i="1"/>
  <c r="Q277" i="1"/>
  <c r="N277" i="1"/>
  <c r="Q276" i="1"/>
  <c r="N276" i="1"/>
  <c r="Q275" i="1"/>
  <c r="N275" i="1"/>
  <c r="Q274" i="1"/>
  <c r="N274" i="1"/>
  <c r="Q273" i="1"/>
  <c r="N273" i="1"/>
  <c r="Q272" i="1"/>
  <c r="N272" i="1"/>
  <c r="Q271" i="1"/>
  <c r="N271" i="1"/>
  <c r="Q270" i="1"/>
  <c r="N270" i="1"/>
  <c r="Q269" i="1"/>
  <c r="N269" i="1"/>
  <c r="Q268" i="1"/>
  <c r="N268" i="1"/>
  <c r="Q267" i="1"/>
  <c r="N267" i="1"/>
  <c r="Q266" i="1"/>
  <c r="N266" i="1"/>
  <c r="Q265" i="1"/>
  <c r="N265" i="1"/>
  <c r="Q264" i="1"/>
  <c r="N264" i="1"/>
  <c r="Q263" i="1"/>
  <c r="N263" i="1"/>
  <c r="Q262" i="1"/>
  <c r="N262" i="1"/>
  <c r="Q261" i="1"/>
  <c r="N261" i="1"/>
  <c r="Q260" i="1"/>
  <c r="N260" i="1"/>
  <c r="Q259" i="1"/>
  <c r="N259" i="1"/>
  <c r="Q258" i="1"/>
  <c r="N258" i="1"/>
  <c r="Q257" i="1"/>
  <c r="N257" i="1"/>
  <c r="Q256" i="1"/>
  <c r="N256" i="1"/>
  <c r="Q255" i="1"/>
  <c r="N255" i="1"/>
  <c r="Q254" i="1"/>
  <c r="N254" i="1"/>
  <c r="Q253" i="1"/>
  <c r="N253" i="1"/>
  <c r="Q252" i="1"/>
  <c r="N252" i="1"/>
  <c r="Q251" i="1"/>
  <c r="N251" i="1"/>
  <c r="Q250" i="1"/>
  <c r="N250" i="1"/>
  <c r="Q249" i="1"/>
  <c r="N249" i="1"/>
  <c r="Q248" i="1"/>
  <c r="N248" i="1"/>
  <c r="Q247" i="1"/>
  <c r="N247" i="1"/>
  <c r="Q246" i="1"/>
  <c r="N246" i="1"/>
  <c r="Q245" i="1"/>
  <c r="N245" i="1"/>
  <c r="Q244" i="1"/>
  <c r="N244" i="1"/>
  <c r="Q243" i="1"/>
  <c r="N243" i="1"/>
  <c r="Q242" i="1"/>
  <c r="N242" i="1"/>
  <c r="Q241" i="1"/>
  <c r="N241" i="1"/>
  <c r="Q240" i="1"/>
  <c r="N240" i="1"/>
  <c r="Q239" i="1"/>
  <c r="N239" i="1"/>
  <c r="Q238" i="1"/>
  <c r="N238" i="1"/>
  <c r="Q237" i="1"/>
  <c r="N237" i="1"/>
  <c r="Q236" i="1"/>
  <c r="N236" i="1"/>
  <c r="Q235" i="1"/>
  <c r="N235" i="1"/>
  <c r="Q234" i="1"/>
  <c r="N234" i="1"/>
  <c r="Q233" i="1"/>
  <c r="N233" i="1"/>
  <c r="Q232" i="1"/>
  <c r="N232" i="1"/>
  <c r="Q231" i="1"/>
  <c r="N231" i="1"/>
  <c r="Q230" i="1"/>
  <c r="N230" i="1"/>
  <c r="Q229" i="1"/>
  <c r="N229" i="1"/>
  <c r="Q228" i="1"/>
  <c r="N228" i="1"/>
  <c r="Q227" i="1"/>
  <c r="N227" i="1"/>
  <c r="Q226" i="1"/>
  <c r="N226" i="1"/>
  <c r="Q225" i="1"/>
  <c r="N225" i="1"/>
  <c r="Q224" i="1"/>
  <c r="N224" i="1"/>
  <c r="Q223" i="1"/>
  <c r="N223" i="1"/>
  <c r="Q222" i="1"/>
  <c r="N222" i="1"/>
  <c r="Q221" i="1"/>
  <c r="N221" i="1"/>
  <c r="Q220" i="1"/>
  <c r="N220" i="1"/>
  <c r="Q219" i="1"/>
  <c r="N219" i="1"/>
  <c r="Q218" i="1"/>
  <c r="N218" i="1"/>
  <c r="Q217" i="1"/>
  <c r="N217" i="1"/>
  <c r="Q216" i="1"/>
  <c r="N216" i="1"/>
  <c r="Q215" i="1"/>
  <c r="N215" i="1"/>
  <c r="Q214" i="1"/>
  <c r="N214" i="1"/>
  <c r="Q213" i="1"/>
  <c r="N213" i="1"/>
  <c r="Q212" i="1"/>
  <c r="N212" i="1"/>
  <c r="Q211" i="1"/>
  <c r="N211" i="1"/>
  <c r="Q210" i="1"/>
  <c r="N210" i="1"/>
  <c r="Q209" i="1"/>
  <c r="N209" i="1"/>
  <c r="Q208" i="1"/>
  <c r="N208" i="1"/>
  <c r="Q207" i="1"/>
  <c r="N207" i="1"/>
  <c r="Q206" i="1"/>
  <c r="N206" i="1"/>
  <c r="Q205" i="1"/>
  <c r="N205" i="1"/>
  <c r="Q204" i="1"/>
  <c r="N204" i="1"/>
  <c r="Q203" i="1"/>
  <c r="N203" i="1"/>
  <c r="Q202" i="1"/>
  <c r="N202" i="1"/>
  <c r="Q201" i="1"/>
  <c r="N201" i="1"/>
  <c r="Q200" i="1"/>
  <c r="N200" i="1"/>
  <c r="Q199" i="1"/>
  <c r="N199" i="1"/>
  <c r="Q198" i="1"/>
  <c r="N198" i="1"/>
  <c r="Q197" i="1"/>
  <c r="N197" i="1"/>
  <c r="Q196" i="1"/>
  <c r="N196" i="1"/>
  <c r="Q195" i="1"/>
  <c r="N195" i="1"/>
  <c r="Q194" i="1"/>
  <c r="N194" i="1"/>
  <c r="Q193" i="1"/>
  <c r="N193" i="1"/>
  <c r="Q192" i="1"/>
  <c r="N192" i="1"/>
  <c r="Q191" i="1"/>
  <c r="N191" i="1"/>
  <c r="Q190" i="1"/>
  <c r="N190" i="1"/>
  <c r="Q189" i="1"/>
  <c r="N189" i="1"/>
  <c r="Q188" i="1"/>
  <c r="N188" i="1"/>
  <c r="Q187" i="1"/>
  <c r="N187" i="1"/>
  <c r="Q186" i="1"/>
  <c r="N186" i="1"/>
  <c r="Q185" i="1"/>
  <c r="N185" i="1"/>
  <c r="Q184" i="1"/>
  <c r="N184" i="1"/>
  <c r="Q183" i="1"/>
  <c r="N183" i="1"/>
  <c r="Q182" i="1"/>
  <c r="N182" i="1"/>
  <c r="Q181" i="1"/>
  <c r="N181" i="1"/>
  <c r="Q180" i="1"/>
  <c r="N180" i="1"/>
  <c r="Q179" i="1"/>
  <c r="N179" i="1"/>
  <c r="Q178" i="1"/>
  <c r="N178" i="1"/>
  <c r="Q177" i="1"/>
  <c r="N177" i="1"/>
  <c r="Q176" i="1"/>
  <c r="N176" i="1"/>
  <c r="Q175" i="1"/>
  <c r="N175" i="1"/>
  <c r="Q174" i="1"/>
  <c r="N174" i="1"/>
  <c r="Q173" i="1"/>
  <c r="N173" i="1"/>
  <c r="Q172" i="1"/>
  <c r="N172" i="1"/>
  <c r="Q171" i="1"/>
  <c r="N171" i="1"/>
  <c r="Q170" i="1"/>
  <c r="N170" i="1"/>
  <c r="Q169" i="1"/>
  <c r="N169" i="1"/>
  <c r="Q168" i="1"/>
  <c r="N168" i="1"/>
  <c r="Q167" i="1"/>
  <c r="N167" i="1"/>
  <c r="Q166" i="1"/>
  <c r="N166" i="1"/>
  <c r="Q165" i="1"/>
  <c r="N165" i="1"/>
  <c r="Q164" i="1"/>
  <c r="N164" i="1"/>
  <c r="Q163" i="1"/>
  <c r="N163" i="1"/>
  <c r="Q162" i="1"/>
  <c r="N162" i="1"/>
  <c r="Q161" i="1"/>
  <c r="N161" i="1"/>
  <c r="Q160" i="1"/>
  <c r="N160" i="1"/>
  <c r="Q159" i="1"/>
  <c r="N159" i="1"/>
  <c r="Q158" i="1"/>
  <c r="N158" i="1"/>
  <c r="Q157" i="1"/>
  <c r="N157" i="1"/>
  <c r="Q156" i="1"/>
  <c r="N156" i="1"/>
  <c r="Q155" i="1"/>
  <c r="N155" i="1"/>
  <c r="Q154" i="1"/>
  <c r="N154" i="1"/>
  <c r="Q153" i="1"/>
  <c r="N153" i="1"/>
  <c r="Q152" i="1"/>
  <c r="N152" i="1"/>
  <c r="Q151" i="1"/>
  <c r="N151" i="1"/>
  <c r="Q150" i="1"/>
  <c r="N150" i="1"/>
  <c r="Q149" i="1"/>
  <c r="N149" i="1"/>
  <c r="Q148" i="1"/>
  <c r="N148" i="1"/>
  <c r="Q147" i="1"/>
  <c r="N147" i="1"/>
  <c r="Q146" i="1"/>
  <c r="N146" i="1"/>
  <c r="Q145" i="1"/>
  <c r="N145" i="1"/>
  <c r="Q144" i="1"/>
  <c r="N144" i="1"/>
  <c r="Q143" i="1"/>
  <c r="N143" i="1"/>
  <c r="Q142" i="1"/>
  <c r="N142" i="1"/>
  <c r="Q141" i="1"/>
  <c r="N141" i="1"/>
  <c r="Q140" i="1"/>
  <c r="N140" i="1"/>
  <c r="Q139" i="1"/>
  <c r="N139" i="1"/>
  <c r="Q138" i="1"/>
  <c r="N138" i="1"/>
  <c r="Q137" i="1"/>
  <c r="N137" i="1"/>
  <c r="Q136" i="1"/>
  <c r="N136" i="1"/>
  <c r="Q135" i="1"/>
  <c r="N135" i="1"/>
  <c r="Q134" i="1"/>
  <c r="N134" i="1"/>
  <c r="Q133" i="1"/>
  <c r="N133" i="1"/>
  <c r="Q132" i="1"/>
  <c r="N132" i="1"/>
  <c r="Q131" i="1"/>
  <c r="N131" i="1"/>
  <c r="Q130" i="1"/>
  <c r="N130" i="1"/>
  <c r="Q129" i="1"/>
  <c r="N129" i="1"/>
  <c r="Q128" i="1"/>
  <c r="N128" i="1"/>
  <c r="Q127" i="1"/>
  <c r="N127" i="1"/>
  <c r="Q126" i="1"/>
  <c r="N126" i="1"/>
  <c r="Q125" i="1"/>
  <c r="N125" i="1"/>
  <c r="Q124" i="1"/>
  <c r="N124" i="1"/>
  <c r="Q123" i="1"/>
  <c r="N123" i="1"/>
  <c r="Q122" i="1"/>
  <c r="N122" i="1"/>
  <c r="Q121" i="1"/>
  <c r="N121" i="1"/>
  <c r="Q120" i="1"/>
  <c r="N120" i="1"/>
  <c r="Q119" i="1"/>
  <c r="N119" i="1"/>
  <c r="Q118" i="1"/>
  <c r="N118" i="1"/>
  <c r="Q117" i="1"/>
  <c r="N117" i="1"/>
  <c r="Q116" i="1"/>
  <c r="N116" i="1"/>
  <c r="Q115" i="1"/>
  <c r="N115" i="1"/>
  <c r="Q114" i="1"/>
  <c r="N114" i="1"/>
  <c r="Q113" i="1"/>
  <c r="N113" i="1"/>
  <c r="Q112" i="1"/>
  <c r="N112" i="1"/>
  <c r="Q111" i="1"/>
  <c r="N111" i="1"/>
  <c r="Q110" i="1"/>
  <c r="N110" i="1"/>
  <c r="Q109" i="1"/>
  <c r="N109" i="1"/>
  <c r="Q108" i="1"/>
  <c r="N108" i="1"/>
  <c r="Q107" i="1"/>
  <c r="N107" i="1"/>
  <c r="Q106" i="1"/>
  <c r="N106" i="1"/>
  <c r="Q105" i="1"/>
  <c r="N105" i="1"/>
  <c r="Q104" i="1"/>
  <c r="N104" i="1"/>
  <c r="Q103" i="1"/>
  <c r="N103" i="1"/>
  <c r="Q102" i="1"/>
  <c r="N102" i="1"/>
  <c r="Q101" i="1"/>
  <c r="N101" i="1"/>
  <c r="Q100" i="1"/>
  <c r="N100" i="1"/>
  <c r="Q99" i="1"/>
  <c r="N99" i="1"/>
  <c r="Q98" i="1"/>
  <c r="N98" i="1"/>
  <c r="Q97" i="1"/>
  <c r="N97" i="1"/>
  <c r="Q96" i="1"/>
  <c r="N96" i="1"/>
  <c r="Q95" i="1"/>
  <c r="N95" i="1"/>
  <c r="Q94" i="1"/>
  <c r="N94" i="1"/>
  <c r="Q93" i="1"/>
  <c r="N93" i="1"/>
  <c r="Q92" i="1"/>
  <c r="N92" i="1"/>
  <c r="Q91" i="1"/>
  <c r="N91" i="1"/>
  <c r="Q90" i="1"/>
  <c r="N90" i="1"/>
  <c r="Q89" i="1"/>
  <c r="N89" i="1"/>
  <c r="Q88" i="1"/>
  <c r="N88" i="1"/>
  <c r="Q87" i="1"/>
  <c r="N87" i="1"/>
  <c r="Q86" i="1"/>
  <c r="N86" i="1"/>
  <c r="Q85" i="1"/>
  <c r="N85" i="1"/>
  <c r="Q84" i="1"/>
  <c r="N84" i="1"/>
  <c r="Q83" i="1"/>
  <c r="N83" i="1"/>
  <c r="Q82" i="1"/>
  <c r="N82" i="1"/>
  <c r="Q81" i="1"/>
  <c r="N81" i="1"/>
  <c r="Q80" i="1"/>
  <c r="N80" i="1"/>
  <c r="Q79" i="1"/>
  <c r="N79" i="1"/>
  <c r="Q78" i="1"/>
  <c r="N78" i="1"/>
  <c r="Q77" i="1"/>
  <c r="N77" i="1"/>
  <c r="Q76" i="1"/>
  <c r="N76" i="1"/>
  <c r="Q75" i="1"/>
  <c r="N75" i="1"/>
  <c r="Q74" i="1"/>
  <c r="N74" i="1"/>
  <c r="Q73" i="1"/>
  <c r="N73" i="1"/>
  <c r="Q72" i="1"/>
  <c r="N72" i="1"/>
  <c r="Q71" i="1"/>
  <c r="N71" i="1"/>
  <c r="Q70" i="1"/>
  <c r="N70" i="1"/>
  <c r="Q69" i="1"/>
  <c r="N69" i="1"/>
  <c r="Q68" i="1"/>
  <c r="N68" i="1"/>
  <c r="Q67" i="1"/>
  <c r="N67" i="1"/>
  <c r="Q66" i="1"/>
  <c r="N66" i="1"/>
  <c r="Q65" i="1"/>
  <c r="N65" i="1"/>
  <c r="Q64" i="1"/>
  <c r="N64" i="1"/>
  <c r="Q63" i="1"/>
  <c r="N63" i="1"/>
  <c r="Q62" i="1"/>
  <c r="N62" i="1"/>
  <c r="Q61" i="1"/>
  <c r="N61" i="1"/>
  <c r="Q60" i="1"/>
  <c r="N60" i="1"/>
  <c r="Q59" i="1"/>
  <c r="N59" i="1"/>
  <c r="Q58" i="1"/>
  <c r="N58" i="1"/>
  <c r="Q57" i="1"/>
  <c r="N57" i="1"/>
  <c r="Q56" i="1"/>
  <c r="N56" i="1"/>
  <c r="Q55" i="1"/>
  <c r="N55" i="1"/>
  <c r="Q54" i="1"/>
  <c r="N54" i="1"/>
  <c r="Q53" i="1"/>
  <c r="N53" i="1"/>
  <c r="Q52" i="1"/>
  <c r="N52" i="1"/>
  <c r="Q51" i="1"/>
  <c r="N51" i="1"/>
  <c r="Q50" i="1"/>
  <c r="N50" i="1"/>
  <c r="Q49" i="1"/>
  <c r="N49" i="1"/>
  <c r="Q48" i="1"/>
  <c r="N48" i="1"/>
  <c r="Q47" i="1"/>
  <c r="N47" i="1"/>
  <c r="Q46" i="1"/>
  <c r="N46" i="1"/>
  <c r="Q45" i="1"/>
  <c r="N45" i="1"/>
  <c r="Q44" i="1"/>
  <c r="N44" i="1"/>
  <c r="Q43" i="1"/>
  <c r="N43" i="1"/>
  <c r="Q42" i="1"/>
  <c r="N42" i="1"/>
  <c r="Q41" i="1"/>
  <c r="N41" i="1"/>
  <c r="Q40" i="1"/>
  <c r="N40" i="1"/>
  <c r="Q39" i="1"/>
  <c r="N39" i="1"/>
  <c r="Q38" i="1"/>
  <c r="N38" i="1"/>
  <c r="Q37" i="1"/>
  <c r="N37" i="1"/>
  <c r="Q36" i="1"/>
  <c r="N36" i="1"/>
  <c r="Q35" i="1"/>
  <c r="N35" i="1"/>
  <c r="Q34" i="1"/>
  <c r="N34" i="1"/>
  <c r="Q33" i="1"/>
  <c r="N33" i="1"/>
  <c r="Q32" i="1"/>
  <c r="N32" i="1"/>
  <c r="Q31" i="1"/>
  <c r="N31" i="1"/>
  <c r="Q30" i="1"/>
  <c r="N30" i="1"/>
  <c r="Q29" i="1"/>
  <c r="N29" i="1"/>
  <c r="Q28" i="1"/>
  <c r="N28" i="1"/>
  <c r="Q27" i="1"/>
  <c r="N27" i="1"/>
  <c r="Q26" i="1"/>
  <c r="N26" i="1"/>
  <c r="Q25" i="1"/>
  <c r="N25" i="1"/>
  <c r="Q24" i="1"/>
  <c r="N24" i="1"/>
  <c r="Q23" i="1"/>
  <c r="N23" i="1"/>
  <c r="Q22" i="1"/>
  <c r="N22" i="1"/>
  <c r="Q21" i="1"/>
  <c r="N21" i="1"/>
  <c r="Q20" i="1"/>
  <c r="N20" i="1"/>
  <c r="Q19" i="1"/>
  <c r="N19" i="1"/>
  <c r="Q18" i="1"/>
  <c r="N18" i="1"/>
  <c r="Q17" i="1"/>
  <c r="N17" i="1"/>
  <c r="Q16" i="1"/>
  <c r="N16" i="1"/>
  <c r="Q15" i="1"/>
  <c r="N15" i="1"/>
  <c r="Q14" i="1"/>
  <c r="N14" i="1"/>
  <c r="Q13" i="1"/>
  <c r="N13" i="1"/>
  <c r="Q12" i="1"/>
  <c r="N12" i="1"/>
  <c r="Q11" i="1"/>
  <c r="N11" i="1"/>
  <c r="Q10" i="1"/>
  <c r="N10" i="1"/>
  <c r="Q9" i="1"/>
  <c r="N9" i="1"/>
  <c r="Q8" i="1"/>
  <c r="N8" i="1"/>
  <c r="Q7" i="1"/>
  <c r="N7" i="1"/>
  <c r="Q6" i="1"/>
  <c r="N6" i="1"/>
  <c r="Q5" i="1"/>
  <c r="N5" i="1"/>
  <c r="Q4" i="1"/>
  <c r="N4" i="1"/>
  <c r="Q3" i="1"/>
  <c r="N3" i="1"/>
  <c r="Q2" i="1"/>
  <c r="N2" i="1"/>
  <c r="N174" i="5" l="1"/>
  <c r="N176" i="7"/>
</calcChain>
</file>

<file path=xl/sharedStrings.xml><?xml version="1.0" encoding="utf-8"?>
<sst xmlns="http://schemas.openxmlformats.org/spreadsheetml/2006/main" count="14958" uniqueCount="588">
  <si>
    <t>Park Identifier</t>
  </si>
  <si>
    <t>Cost Code</t>
  </si>
  <si>
    <t>Park Code</t>
  </si>
  <si>
    <t>Park Name</t>
  </si>
  <si>
    <t>Official Park Category</t>
  </si>
  <si>
    <t>Area</t>
  </si>
  <si>
    <t>Region</t>
  </si>
  <si>
    <t>CY Qtr (1-4)</t>
  </si>
  <si>
    <t>Calendar Month</t>
  </si>
  <si>
    <t>Calendar Year</t>
  </si>
  <si>
    <t>Total Overnight People Count SUMMED</t>
  </si>
  <si>
    <t>Total Day Use People Count SUMMED</t>
  </si>
  <si>
    <t>Grand Total People Count SUMMED</t>
  </si>
  <si>
    <t>unit-61000</t>
  </si>
  <si>
    <t>61000</t>
  </si>
  <si>
    <t>Alta Lake</t>
  </si>
  <si>
    <t>State Park</t>
  </si>
  <si>
    <t>Central Lakes Area</t>
  </si>
  <si>
    <t>EA</t>
  </si>
  <si>
    <t>unit-58001</t>
  </si>
  <si>
    <t>58001</t>
  </si>
  <si>
    <t>Anderson Lake</t>
  </si>
  <si>
    <t>Olympic View Area</t>
  </si>
  <si>
    <t>SW</t>
  </si>
  <si>
    <t>unit-41000</t>
  </si>
  <si>
    <t>41000</t>
  </si>
  <si>
    <t>Battle Ground Lake</t>
  </si>
  <si>
    <t>Battle Ground Area</t>
  </si>
  <si>
    <t>unit-54001</t>
  </si>
  <si>
    <t>54001</t>
  </si>
  <si>
    <t>Bay View</t>
  </si>
  <si>
    <t>Salish Foothills Area</t>
  </si>
  <si>
    <t>NW</t>
  </si>
  <si>
    <t>unit-41500</t>
  </si>
  <si>
    <t>41500</t>
  </si>
  <si>
    <t>Beacon Rock</t>
  </si>
  <si>
    <t>unit-81000</t>
  </si>
  <si>
    <t>81000</t>
  </si>
  <si>
    <t>Belfair</t>
  </si>
  <si>
    <t>South Sound Area</t>
  </si>
  <si>
    <t>unit-57505</t>
  </si>
  <si>
    <t>57505</t>
  </si>
  <si>
    <t>Big Eddy</t>
  </si>
  <si>
    <t>Unassigned</t>
  </si>
  <si>
    <t>Cascade Foothills Area</t>
  </si>
  <si>
    <t>unit-51500</t>
  </si>
  <si>
    <t>51500</t>
  </si>
  <si>
    <t>Birch Bay</t>
  </si>
  <si>
    <t>Whatcom Bays Area</t>
  </si>
  <si>
    <t>unit-81500</t>
  </si>
  <si>
    <t>81500</t>
  </si>
  <si>
    <t>Blake Island</t>
  </si>
  <si>
    <t>Marine State Park</t>
  </si>
  <si>
    <t>Kitsap Area</t>
  </si>
  <si>
    <t>unit-57004</t>
  </si>
  <si>
    <t>57004</t>
  </si>
  <si>
    <t>Blind Island</t>
  </si>
  <si>
    <t>San Juan Area</t>
  </si>
  <si>
    <t>unit-51000</t>
  </si>
  <si>
    <t>51000</t>
  </si>
  <si>
    <t>Bogachiel</t>
  </si>
  <si>
    <t>Olympic Peninsula Area</t>
  </si>
  <si>
    <t>unit-48007</t>
  </si>
  <si>
    <t>48007</t>
  </si>
  <si>
    <t>Bottle Beach</t>
  </si>
  <si>
    <t>South Beach Area</t>
  </si>
  <si>
    <t>unit-61100</t>
  </si>
  <si>
    <t>61100</t>
  </si>
  <si>
    <t>Bridgeport</t>
  </si>
  <si>
    <t>unit-86001</t>
  </si>
  <si>
    <t>86001</t>
  </si>
  <si>
    <t>Bridle Trails</t>
  </si>
  <si>
    <t>unit-71003</t>
  </si>
  <si>
    <t>71003</t>
  </si>
  <si>
    <t>Brooks Memorial</t>
  </si>
  <si>
    <t>East Columbia Gorge Area</t>
  </si>
  <si>
    <t>unit-51700</t>
  </si>
  <si>
    <t>51700</t>
  </si>
  <si>
    <t>Burrows Island</t>
  </si>
  <si>
    <t>unit-52001</t>
  </si>
  <si>
    <t>52001</t>
  </si>
  <si>
    <t>Cama Beach</t>
  </si>
  <si>
    <t>Historical State Park</t>
  </si>
  <si>
    <t>unit-52000</t>
  </si>
  <si>
    <t>52000</t>
  </si>
  <si>
    <t>Camano Island</t>
  </si>
  <si>
    <t>unit-43000</t>
  </si>
  <si>
    <t>43000</t>
  </si>
  <si>
    <t>Cape Disappointment</t>
  </si>
  <si>
    <t>Long Beach Area</t>
  </si>
  <si>
    <t>unit-76001</t>
  </si>
  <si>
    <t>76001</t>
  </si>
  <si>
    <t>Centennial Trail</t>
  </si>
  <si>
    <t>Inland Northwest Empire</t>
  </si>
  <si>
    <t>unit-57005</t>
  </si>
  <si>
    <t>57005</t>
  </si>
  <si>
    <t>Clark Island</t>
  </si>
  <si>
    <t>unit-71200</t>
  </si>
  <si>
    <t>71200</t>
  </si>
  <si>
    <t>Columbia Hills</t>
  </si>
  <si>
    <t>unit-7160N</t>
  </si>
  <si>
    <t>Columbia Plateau Trail North</t>
  </si>
  <si>
    <t>unit-71603</t>
  </si>
  <si>
    <t>71603</t>
  </si>
  <si>
    <t>Columbia Plateau Trail South</t>
  </si>
  <si>
    <t>Blue Mountain Area</t>
  </si>
  <si>
    <t>unit-61500</t>
  </si>
  <si>
    <t>61500</t>
  </si>
  <si>
    <t>Conconully</t>
  </si>
  <si>
    <t>Okanogan Highlands Area</t>
  </si>
  <si>
    <t>unit-B0042</t>
  </si>
  <si>
    <t>Conconully Lake</t>
  </si>
  <si>
    <t>State Park Property</t>
  </si>
  <si>
    <t>unit-75001</t>
  </si>
  <si>
    <t>75001</t>
  </si>
  <si>
    <t>Crawford</t>
  </si>
  <si>
    <t>State Park Heritage Site</t>
  </si>
  <si>
    <t>unit-66002</t>
  </si>
  <si>
    <t>66002</t>
  </si>
  <si>
    <t>Crown Point</t>
  </si>
  <si>
    <t>Coulee Corridor Area</t>
  </si>
  <si>
    <t>unit-65001</t>
  </si>
  <si>
    <t>65001</t>
  </si>
  <si>
    <t>Curlew Lake</t>
  </si>
  <si>
    <t>unit-64501</t>
  </si>
  <si>
    <t>64501</t>
  </si>
  <si>
    <t>Daroga</t>
  </si>
  <si>
    <t>Wenatchee Valley Area</t>
  </si>
  <si>
    <t>unit-82000</t>
  </si>
  <si>
    <t>82000</t>
  </si>
  <si>
    <t>Dash Point</t>
  </si>
  <si>
    <t>Tahoma Gateway Area</t>
  </si>
  <si>
    <t>unit-52500</t>
  </si>
  <si>
    <t>52500</t>
  </si>
  <si>
    <t>Deception Pass</t>
  </si>
  <si>
    <t>Deception Pass Area</t>
  </si>
  <si>
    <t>unit-57006</t>
  </si>
  <si>
    <t>57006</t>
  </si>
  <si>
    <t>Doe Island</t>
  </si>
  <si>
    <t>unit-42500</t>
  </si>
  <si>
    <t>42500</t>
  </si>
  <si>
    <t>Dosewallips</t>
  </si>
  <si>
    <t>unit-71002</t>
  </si>
  <si>
    <t>71002</t>
  </si>
  <si>
    <t>Doug's Beach</t>
  </si>
  <si>
    <t>unit-665VC</t>
  </si>
  <si>
    <t>Dry Falls Visitor Ctr</t>
  </si>
  <si>
    <t>unit-53001</t>
  </si>
  <si>
    <t>53001</t>
  </si>
  <si>
    <t>Ebey's Landing</t>
  </si>
  <si>
    <t>Central Whidbey Area</t>
  </si>
  <si>
    <t>unit-34100</t>
  </si>
  <si>
    <t>34100</t>
  </si>
  <si>
    <t>ELC - Brooks Memorial</t>
  </si>
  <si>
    <t>unit-34400</t>
  </si>
  <si>
    <t>34400</t>
  </si>
  <si>
    <t>ELC - Camp Delany</t>
  </si>
  <si>
    <t>unit-342RC</t>
  </si>
  <si>
    <t>ELC - Camp Wooten</t>
  </si>
  <si>
    <t>unit-34300</t>
  </si>
  <si>
    <t>34300</t>
  </si>
  <si>
    <t>ELC - Cornet Bay</t>
  </si>
  <si>
    <t>unit-34500</t>
  </si>
  <si>
    <t>34500</t>
  </si>
  <si>
    <t>ELC - Fort Flagler</t>
  </si>
  <si>
    <t>unit-35200</t>
  </si>
  <si>
    <t>35200</t>
  </si>
  <si>
    <t>ELC - Lewis &amp; Clark</t>
  </si>
  <si>
    <t>Upper Cowlitz Area</t>
  </si>
  <si>
    <t>unit-34600</t>
  </si>
  <si>
    <t>34600</t>
  </si>
  <si>
    <t>ELC - Millersylvania</t>
  </si>
  <si>
    <t>Millersylvania Area</t>
  </si>
  <si>
    <t>unit-34700</t>
  </si>
  <si>
    <t>34700</t>
  </si>
  <si>
    <t>ELC - Moran</t>
  </si>
  <si>
    <t>unit-34800</t>
  </si>
  <si>
    <t>34800</t>
  </si>
  <si>
    <t>ELC - Puffer Butte</t>
  </si>
  <si>
    <t>unit-34900</t>
  </si>
  <si>
    <t>34900</t>
  </si>
  <si>
    <t>ELC - Ramblewood</t>
  </si>
  <si>
    <t>unit-34801</t>
  </si>
  <si>
    <t>ELC - Wo-He-Lo</t>
  </si>
  <si>
    <t>unit-83000</t>
  </si>
  <si>
    <t>83000</t>
  </si>
  <si>
    <t>Federation Forest</t>
  </si>
  <si>
    <t>unit-72001</t>
  </si>
  <si>
    <t>72001</t>
  </si>
  <si>
    <t>Fields Spring</t>
  </si>
  <si>
    <t>unit-76008</t>
  </si>
  <si>
    <t>76008</t>
  </si>
  <si>
    <t>Fisk Property</t>
  </si>
  <si>
    <t>unit-83501</t>
  </si>
  <si>
    <t>83501</t>
  </si>
  <si>
    <t>Flaming Geyser</t>
  </si>
  <si>
    <t>unit-53000</t>
  </si>
  <si>
    <t>53000</t>
  </si>
  <si>
    <t>Fort Casey</t>
  </si>
  <si>
    <t>unit-43001</t>
  </si>
  <si>
    <t>43001</t>
  </si>
  <si>
    <t>Fort Columbia</t>
  </si>
  <si>
    <t>unit-53500</t>
  </si>
  <si>
    <t>53500</t>
  </si>
  <si>
    <t>Fort Ebey</t>
  </si>
  <si>
    <t>unit-58000</t>
  </si>
  <si>
    <t>58000</t>
  </si>
  <si>
    <t>Fort Flagler</t>
  </si>
  <si>
    <t>unit-73500</t>
  </si>
  <si>
    <t>73500</t>
  </si>
  <si>
    <t>Fort Simcoe</t>
  </si>
  <si>
    <t>Central Cascades Area</t>
  </si>
  <si>
    <t>unit-39001</t>
  </si>
  <si>
    <t>39001</t>
  </si>
  <si>
    <t>Fort Townsend</t>
  </si>
  <si>
    <t>unit-39000</t>
  </si>
  <si>
    <t>39000</t>
  </si>
  <si>
    <t>Fort Worden</t>
  </si>
  <si>
    <t>unit-39002</t>
  </si>
  <si>
    <t>Fort Worden Conf Ctr</t>
  </si>
  <si>
    <t>unit-62500</t>
  </si>
  <si>
    <t>62500</t>
  </si>
  <si>
    <t>Ginkgo Petrified Forest</t>
  </si>
  <si>
    <t>unit-71001</t>
  </si>
  <si>
    <t>71001</t>
  </si>
  <si>
    <t>Goldendale Observatory</t>
  </si>
  <si>
    <t>unit-48001</t>
  </si>
  <si>
    <t>48001</t>
  </si>
  <si>
    <t>Grayland Beach</t>
  </si>
  <si>
    <t>unit-46503</t>
  </si>
  <si>
    <t>46503</t>
  </si>
  <si>
    <t>Griffith-Priday</t>
  </si>
  <si>
    <t>Northern Shores Area</t>
  </si>
  <si>
    <t>unit-84506</t>
  </si>
  <si>
    <t>84506</t>
  </si>
  <si>
    <t>Harstine Island</t>
  </si>
  <si>
    <t>unit-62504</t>
  </si>
  <si>
    <t>62504</t>
  </si>
  <si>
    <t>Helen McCabe</t>
  </si>
  <si>
    <t>unit-84501</t>
  </si>
  <si>
    <t>84501</t>
  </si>
  <si>
    <t>Hope Island (Mason)</t>
  </si>
  <si>
    <t>unit-52502</t>
  </si>
  <si>
    <t>52502</t>
  </si>
  <si>
    <t>Hope Island (Skagit)</t>
  </si>
  <si>
    <t>unit-44500</t>
  </si>
  <si>
    <t>44500</t>
  </si>
  <si>
    <t>Ike Kinswa</t>
  </si>
  <si>
    <t>unit-84000</t>
  </si>
  <si>
    <t>84000</t>
  </si>
  <si>
    <t>Illahee</t>
  </si>
  <si>
    <t>unit-86005</t>
  </si>
  <si>
    <t>86005</t>
  </si>
  <si>
    <t>Iron Horse King</t>
  </si>
  <si>
    <t>State Park Trail</t>
  </si>
  <si>
    <t>unit-62502</t>
  </si>
  <si>
    <t>62502</t>
  </si>
  <si>
    <t>Iron Horse Kittitas</t>
  </si>
  <si>
    <t>unit-45502</t>
  </si>
  <si>
    <t>45502</t>
  </si>
  <si>
    <t>Jackson House</t>
  </si>
  <si>
    <t>unit-57002</t>
  </si>
  <si>
    <t>57002</t>
  </si>
  <si>
    <t>James Island</t>
  </si>
  <si>
    <t>unit-84500</t>
  </si>
  <si>
    <t>84500</t>
  </si>
  <si>
    <t>Jarrell Cove</t>
  </si>
  <si>
    <t>unit-85504</t>
  </si>
  <si>
    <t>85504</t>
  </si>
  <si>
    <t>Joemma Beach</t>
  </si>
  <si>
    <t>unit-57007</t>
  </si>
  <si>
    <t>57007</t>
  </si>
  <si>
    <t>Jones Island</t>
  </si>
  <si>
    <t>unit-53501</t>
  </si>
  <si>
    <t>53501</t>
  </si>
  <si>
    <t>Joseph Whidbey</t>
  </si>
  <si>
    <t>unit-83603</t>
  </si>
  <si>
    <t>83603</t>
  </si>
  <si>
    <t>Kanaskat-Palmer</t>
  </si>
  <si>
    <t>unit-85000</t>
  </si>
  <si>
    <t>85000</t>
  </si>
  <si>
    <t>Kitsap Memorial</t>
  </si>
  <si>
    <t>unit-71101</t>
  </si>
  <si>
    <t>71101</t>
  </si>
  <si>
    <t>Klickitat</t>
  </si>
  <si>
    <t>unit-85500</t>
  </si>
  <si>
    <t>85500</t>
  </si>
  <si>
    <t>Kopachuck</t>
  </si>
  <si>
    <t>unit-52511</t>
  </si>
  <si>
    <t>52511</t>
  </si>
  <si>
    <t>Kukutali Preserve</t>
  </si>
  <si>
    <t>unit-63000</t>
  </si>
  <si>
    <t>63000</t>
  </si>
  <si>
    <t>Lake Chelan</t>
  </si>
  <si>
    <t>unit-88500</t>
  </si>
  <si>
    <t>88500</t>
  </si>
  <si>
    <t>Lake Easton</t>
  </si>
  <si>
    <t>unit-46008</t>
  </si>
  <si>
    <t>46008</t>
  </si>
  <si>
    <t>Lake Isabella</t>
  </si>
  <si>
    <t>unit-66503</t>
  </si>
  <si>
    <t>66503</t>
  </si>
  <si>
    <t>Lake Lenore Caves</t>
  </si>
  <si>
    <t>unit-86000</t>
  </si>
  <si>
    <t>86000</t>
  </si>
  <si>
    <t>Lake Sammamish</t>
  </si>
  <si>
    <t>unit-76030</t>
  </si>
  <si>
    <t>Lake Spokane</t>
  </si>
  <si>
    <t>unit-45000</t>
  </si>
  <si>
    <t>45000</t>
  </si>
  <si>
    <t>Lake Sylvia</t>
  </si>
  <si>
    <t>unit-64000</t>
  </si>
  <si>
    <t>64000</t>
  </si>
  <si>
    <t>Lake Wenatchee</t>
  </si>
  <si>
    <t>Lake Wenatchee Area</t>
  </si>
  <si>
    <t>unit-54000</t>
  </si>
  <si>
    <t>54000</t>
  </si>
  <si>
    <t>Larrabee</t>
  </si>
  <si>
    <t>unit-43002</t>
  </si>
  <si>
    <t>43002</t>
  </si>
  <si>
    <t>Leadbetter Point</t>
  </si>
  <si>
    <t>unit-45500</t>
  </si>
  <si>
    <t>45500</t>
  </si>
  <si>
    <t>Lewis &amp; Clark</t>
  </si>
  <si>
    <t>unit-74000</t>
  </si>
  <si>
    <t>74000</t>
  </si>
  <si>
    <t>Lewis &amp; Clark Trail</t>
  </si>
  <si>
    <t>unit-57000</t>
  </si>
  <si>
    <t>57000</t>
  </si>
  <si>
    <t>Lime Kiln Point</t>
  </si>
  <si>
    <t>unit-64500</t>
  </si>
  <si>
    <t>64500</t>
  </si>
  <si>
    <t>Lincoln Rock</t>
  </si>
  <si>
    <t>unit-43003</t>
  </si>
  <si>
    <t>43003</t>
  </si>
  <si>
    <t>Long Beach</t>
  </si>
  <si>
    <t>unit-43004</t>
  </si>
  <si>
    <t>43004</t>
  </si>
  <si>
    <t>Loomis Lake</t>
  </si>
  <si>
    <t>unit-71700</t>
  </si>
  <si>
    <t>71700</t>
  </si>
  <si>
    <t>Lyons Ferry</t>
  </si>
  <si>
    <t>unit-86500</t>
  </si>
  <si>
    <t>86500</t>
  </si>
  <si>
    <t>Manchester</t>
  </si>
  <si>
    <t>unit-71100</t>
  </si>
  <si>
    <t>71100</t>
  </si>
  <si>
    <t>Maryhill</t>
  </si>
  <si>
    <t>unit-57008</t>
  </si>
  <si>
    <t>57008</t>
  </si>
  <si>
    <t>Matia Island</t>
  </si>
  <si>
    <t>unit-45501</t>
  </si>
  <si>
    <t>45501</t>
  </si>
  <si>
    <t>Matilda N. Jackson</t>
  </si>
  <si>
    <t>unit-84502</t>
  </si>
  <si>
    <t>84502</t>
  </si>
  <si>
    <t>McMicken Island</t>
  </si>
  <si>
    <t>unit-58504</t>
  </si>
  <si>
    <t>58504</t>
  </si>
  <si>
    <t>Miller Peninsula</t>
  </si>
  <si>
    <t>unit-46000</t>
  </si>
  <si>
    <t>46000</t>
  </si>
  <si>
    <t>Millersylvania</t>
  </si>
  <si>
    <t>unit-54500</t>
  </si>
  <si>
    <t>54500</t>
  </si>
  <si>
    <t>Moran</t>
  </si>
  <si>
    <t>unit-75000</t>
  </si>
  <si>
    <t>75000</t>
  </si>
  <si>
    <t>Mount Spokane</t>
  </si>
  <si>
    <t>unit-45503</t>
  </si>
  <si>
    <t>45503</t>
  </si>
  <si>
    <t>Mount St. Helens Visitor Ctr</t>
  </si>
  <si>
    <t>unit-58002</t>
  </si>
  <si>
    <t>58002</t>
  </si>
  <si>
    <t>Mystery Bay</t>
  </si>
  <si>
    <t>unit-83003</t>
  </si>
  <si>
    <t>83003</t>
  </si>
  <si>
    <t>Nisqually</t>
  </si>
  <si>
    <t>unit-83502</t>
  </si>
  <si>
    <t>83502</t>
  </si>
  <si>
    <t>Nolte</t>
  </si>
  <si>
    <t>unit-46504</t>
  </si>
  <si>
    <t>46504</t>
  </si>
  <si>
    <t>North Beach</t>
  </si>
  <si>
    <t>unit-54501</t>
  </si>
  <si>
    <t>54501</t>
  </si>
  <si>
    <t>Obstruction Pass</t>
  </si>
  <si>
    <t>unit-46500</t>
  </si>
  <si>
    <t>46500</t>
  </si>
  <si>
    <t>Ocean City</t>
  </si>
  <si>
    <t>unit-86002</t>
  </si>
  <si>
    <t>86002</t>
  </si>
  <si>
    <t>Olallie</t>
  </si>
  <si>
    <t>unit-62503</t>
  </si>
  <si>
    <t>62503</t>
  </si>
  <si>
    <t>Olmstead Place</t>
  </si>
  <si>
    <t>unit-46501</t>
  </si>
  <si>
    <t>46501</t>
  </si>
  <si>
    <t>Pacific Beach</t>
  </si>
  <si>
    <t>unit-43005</t>
  </si>
  <si>
    <t>43005</t>
  </si>
  <si>
    <t>Pacific Pines</t>
  </si>
  <si>
    <t>unit-71501</t>
  </si>
  <si>
    <t>71501</t>
  </si>
  <si>
    <t>Palouse Falls</t>
  </si>
  <si>
    <t>unit-41001</t>
  </si>
  <si>
    <t>41001</t>
  </si>
  <si>
    <t>Paradise Point</t>
  </si>
  <si>
    <t>unit-57009</t>
  </si>
  <si>
    <t>57009</t>
  </si>
  <si>
    <t>Patos Island</t>
  </si>
  <si>
    <t>unit-55000</t>
  </si>
  <si>
    <t>55000</t>
  </si>
  <si>
    <t>Peace Arch</t>
  </si>
  <si>
    <t>unit-65500</t>
  </si>
  <si>
    <t>65500</t>
  </si>
  <si>
    <t>Pearrygin Lake</t>
  </si>
  <si>
    <t>unit-85501</t>
  </si>
  <si>
    <t>85501</t>
  </si>
  <si>
    <t>Penrose Point</t>
  </si>
  <si>
    <t>unit-67002</t>
  </si>
  <si>
    <t>67002</t>
  </si>
  <si>
    <t>Peshastin Pinnacles</t>
  </si>
  <si>
    <t>unit-42503</t>
  </si>
  <si>
    <t>42503</t>
  </si>
  <si>
    <t>Pleasant Harbor</t>
  </si>
  <si>
    <t>unit-57010</t>
  </si>
  <si>
    <t>57010</t>
  </si>
  <si>
    <t>Posey Island</t>
  </si>
  <si>
    <t>unit-56002</t>
  </si>
  <si>
    <t>56002</t>
  </si>
  <si>
    <t>Possession Point</t>
  </si>
  <si>
    <t>unit-75500</t>
  </si>
  <si>
    <t>75500</t>
  </si>
  <si>
    <t>Potholes</t>
  </si>
  <si>
    <t>unit-42502</t>
  </si>
  <si>
    <t>42502</t>
  </si>
  <si>
    <t>Potlatch</t>
  </si>
  <si>
    <t>unit-46001</t>
  </si>
  <si>
    <t>46001</t>
  </si>
  <si>
    <t>Rainbow Falls</t>
  </si>
  <si>
    <t>unit-55503</t>
  </si>
  <si>
    <t>55503</t>
  </si>
  <si>
    <t>Rasar</t>
  </si>
  <si>
    <t>unit-76000</t>
  </si>
  <si>
    <t>76000</t>
  </si>
  <si>
    <t>Riverside</t>
  </si>
  <si>
    <t>unit-55500</t>
  </si>
  <si>
    <t>55500</t>
  </si>
  <si>
    <t>Rockport</t>
  </si>
  <si>
    <t>unit-39600</t>
  </si>
  <si>
    <t>39600</t>
  </si>
  <si>
    <t>Rothschild House</t>
  </si>
  <si>
    <t>unit-76500</t>
  </si>
  <si>
    <t>76500</t>
  </si>
  <si>
    <t>Sacajawea</t>
  </si>
  <si>
    <t>unit-57011</t>
  </si>
  <si>
    <t>57011</t>
  </si>
  <si>
    <t>Saddlebag Island</t>
  </si>
  <si>
    <t>unit-87000</t>
  </si>
  <si>
    <t>87000</t>
  </si>
  <si>
    <t>Saint Edward</t>
  </si>
  <si>
    <t>unit-82001</t>
  </si>
  <si>
    <t>82001</t>
  </si>
  <si>
    <t>Saltwater</t>
  </si>
  <si>
    <t>unit-88000</t>
  </si>
  <si>
    <t>88000</t>
  </si>
  <si>
    <t>Scenic Beach</t>
  </si>
  <si>
    <t>unit-45001</t>
  </si>
  <si>
    <t>45001</t>
  </si>
  <si>
    <t>Schafer</t>
  </si>
  <si>
    <t>unit-47000</t>
  </si>
  <si>
    <t>47000</t>
  </si>
  <si>
    <t>Seaquest</t>
  </si>
  <si>
    <t>unit-58500</t>
  </si>
  <si>
    <t>58500</t>
  </si>
  <si>
    <t>Sequim Bay</t>
  </si>
  <si>
    <t>unit-85001</t>
  </si>
  <si>
    <t>85001</t>
  </si>
  <si>
    <t>Shine Tidelands</t>
  </si>
  <si>
    <t>unit-52551</t>
  </si>
  <si>
    <t>52551</t>
  </si>
  <si>
    <t>Skagit Island</t>
  </si>
  <si>
    <t>unit-48002</t>
  </si>
  <si>
    <t>48002</t>
  </si>
  <si>
    <t>South Beach</t>
  </si>
  <si>
    <t>unit-56000</t>
  </si>
  <si>
    <t>56000</t>
  </si>
  <si>
    <t>South Whidbey</t>
  </si>
  <si>
    <t>unit-56500</t>
  </si>
  <si>
    <t>56500</t>
  </si>
  <si>
    <t>Spencer Spit</t>
  </si>
  <si>
    <t>unit-71005</t>
  </si>
  <si>
    <t>71005</t>
  </si>
  <si>
    <t>Spring Creek Hatchery</t>
  </si>
  <si>
    <t>unit-86003</t>
  </si>
  <si>
    <t>86003</t>
  </si>
  <si>
    <t>Squak Mountain</t>
  </si>
  <si>
    <t>unit-67001</t>
  </si>
  <si>
    <t>67001</t>
  </si>
  <si>
    <t>Squilchuck</t>
  </si>
  <si>
    <t>unit-66000</t>
  </si>
  <si>
    <t>66000</t>
  </si>
  <si>
    <t>Steamboat Rock</t>
  </si>
  <si>
    <t>unit-72800</t>
  </si>
  <si>
    <t>72800</t>
  </si>
  <si>
    <t>Steptoe Battlefield</t>
  </si>
  <si>
    <t>unit-71502</t>
  </si>
  <si>
    <t>71502</t>
  </si>
  <si>
    <t>Steptoe Butte</t>
  </si>
  <si>
    <t>unit-57001</t>
  </si>
  <si>
    <t>57001</t>
  </si>
  <si>
    <t>Stuart Island</t>
  </si>
  <si>
    <t>unit-57003</t>
  </si>
  <si>
    <t>57003</t>
  </si>
  <si>
    <t>Sucia Island</t>
  </si>
  <si>
    <t>unit-66504</t>
  </si>
  <si>
    <t>Sun Lakes Resort</t>
  </si>
  <si>
    <t>unit-66500</t>
  </si>
  <si>
    <t>66500</t>
  </si>
  <si>
    <t>Sun Lakes-Dry Falls</t>
  </si>
  <si>
    <t>unit-46003</t>
  </si>
  <si>
    <t>46003</t>
  </si>
  <si>
    <t>Tolmie</t>
  </si>
  <si>
    <t>unit-42505</t>
  </si>
  <si>
    <t>42505</t>
  </si>
  <si>
    <t>Triton Cove</t>
  </si>
  <si>
    <t>unit-57012</t>
  </si>
  <si>
    <t>57012</t>
  </si>
  <si>
    <t>Turn Island</t>
  </si>
  <si>
    <t>unit-81001</t>
  </si>
  <si>
    <t>81001</t>
  </si>
  <si>
    <t>Twanoh</t>
  </si>
  <si>
    <t>unit-63001</t>
  </si>
  <si>
    <t>63001</t>
  </si>
  <si>
    <t>Twenty-Five Mile Creek</t>
  </si>
  <si>
    <t>unit-48000</t>
  </si>
  <si>
    <t>48000</t>
  </si>
  <si>
    <t>Twin Harbors Beach</t>
  </si>
  <si>
    <t>unit-57501</t>
  </si>
  <si>
    <t>57501</t>
  </si>
  <si>
    <t>Wallace Falls</t>
  </si>
  <si>
    <t>unit-62501</t>
  </si>
  <si>
    <t>62501</t>
  </si>
  <si>
    <t>Wanapum</t>
  </si>
  <si>
    <t>unit-67000</t>
  </si>
  <si>
    <t>67000</t>
  </si>
  <si>
    <t>Wenatchee Confluence</t>
  </si>
  <si>
    <t>unit-48004</t>
  </si>
  <si>
    <t>48004</t>
  </si>
  <si>
    <t>Westport Light</t>
  </si>
  <si>
    <t>unit-46007</t>
  </si>
  <si>
    <t>46007</t>
  </si>
  <si>
    <t>Willapa Hills</t>
  </si>
  <si>
    <t>unit-77000</t>
  </si>
  <si>
    <t>77000</t>
  </si>
  <si>
    <t>Yakima Sportsman</t>
  </si>
  <si>
    <t>Row Labels</t>
  </si>
  <si>
    <t>Grand Total</t>
  </si>
  <si>
    <t>Column Labels</t>
  </si>
  <si>
    <t>Sum of Grand Total People Count SUMMED</t>
  </si>
  <si>
    <t>Sum of Total Day Use People Count SUMMED</t>
  </si>
  <si>
    <t>January</t>
  </si>
  <si>
    <t>February</t>
  </si>
  <si>
    <t>March</t>
  </si>
  <si>
    <t>April</t>
  </si>
  <si>
    <t>May</t>
  </si>
  <si>
    <t>June</t>
  </si>
  <si>
    <t>July</t>
  </si>
  <si>
    <t>August</t>
  </si>
  <si>
    <t>September</t>
  </si>
  <si>
    <t>October</t>
  </si>
  <si>
    <t>November</t>
  </si>
  <si>
    <t>December</t>
  </si>
  <si>
    <t>Excludes all overnight and moorage</t>
  </si>
  <si>
    <t>Excludes all day use &amp; day use only locations</t>
  </si>
  <si>
    <t>Nighttime Elc People Count SUMMED</t>
  </si>
  <si>
    <t>Total Moorage People Count SUMMED</t>
  </si>
  <si>
    <t>Summed Overnight People Count</t>
  </si>
  <si>
    <t>Daytime Elc People Count SUMMED</t>
  </si>
  <si>
    <t>Summed Day Use People Count</t>
  </si>
  <si>
    <t>Sum of Summed Overnight People Count</t>
  </si>
  <si>
    <r>
      <rPr>
        <b/>
        <u/>
        <sz val="18"/>
        <color theme="1"/>
        <rFont val="Calibri"/>
        <family val="2"/>
        <scheme val="minor"/>
      </rPr>
      <t>2022</t>
    </r>
    <r>
      <rPr>
        <b/>
        <sz val="18"/>
        <color theme="1"/>
        <rFont val="Calibri"/>
        <family val="2"/>
        <scheme val="minor"/>
      </rPr>
      <t xml:space="preserve"> Visitors By Park/By Month GRAND TOTAL</t>
    </r>
  </si>
  <si>
    <r>
      <rPr>
        <b/>
        <u/>
        <sz val="18"/>
        <color theme="1"/>
        <rFont val="Calibri"/>
        <family val="2"/>
        <scheme val="minor"/>
      </rPr>
      <t>2022 - Day Use</t>
    </r>
    <r>
      <rPr>
        <b/>
        <sz val="18"/>
        <color theme="1"/>
        <rFont val="Calibri"/>
        <family val="2"/>
        <scheme val="minor"/>
      </rPr>
      <t xml:space="preserve"> Visitors By Park/By Month</t>
    </r>
  </si>
  <si>
    <r>
      <rPr>
        <b/>
        <u/>
        <sz val="18"/>
        <color theme="1"/>
        <rFont val="Calibri"/>
        <family val="2"/>
        <scheme val="minor"/>
      </rPr>
      <t>2022 - Overnight</t>
    </r>
    <r>
      <rPr>
        <b/>
        <sz val="18"/>
        <color theme="1"/>
        <rFont val="Calibri"/>
        <family val="2"/>
        <scheme val="minor"/>
      </rPr>
      <t xml:space="preserve"> Visitors By Park/By Month</t>
    </r>
  </si>
  <si>
    <t>Palouse to Cascades-King</t>
  </si>
  <si>
    <t>Palouse to Cascades-Kittitas</t>
  </si>
  <si>
    <t>Effective 2018, interpretive center visitor data is reported using primary park vehicle data.  Facility people counts are no longer part of the official visitation data.  Some retreat centers reopened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</si>
</sst>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8"/>
      <color theme="1"/>
      <name val="Calibri"/>
      <family val="2"/>
      <scheme val="minor"/>
    </font>
    <font>
      <b/>
      <u/>
      <sz val="18"/>
      <color theme="1"/>
      <name val="Calibri"/>
      <family val="2"/>
      <scheme val="minor"/>
    </font>
    <font>
      <sz val="11"/>
      <color theme="5" tint="-0.249977111117893"/>
      <name val="Calibri"/>
      <family val="2"/>
      <scheme val="minor"/>
    </font>
    <font>
      <b/>
      <sz val="10"/>
      <color theme="5" tint="-0.249977111117893"/>
      <name val="Calibri"/>
      <family val="2"/>
      <scheme val="minor"/>
    </font>
    <font>
      <b/>
      <sz val="9"/>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0" fontId="0" fillId="0" borderId="0" xfId="0" pivotButton="1"/>
    <xf numFmtId="0" fontId="0" fillId="0" borderId="0" xfId="0" applyAlignment="1">
      <alignment horizontal="left"/>
    </xf>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left"/>
    </xf>
    <xf numFmtId="3" fontId="1" fillId="2" borderId="1" xfId="0" applyNumberFormat="1" applyFont="1" applyFill="1" applyBorder="1"/>
    <xf numFmtId="0" fontId="0" fillId="0" borderId="1" xfId="0" applyBorder="1"/>
    <xf numFmtId="0" fontId="1" fillId="4" borderId="1" xfId="0" applyFont="1" applyFill="1" applyBorder="1"/>
    <xf numFmtId="3" fontId="1" fillId="4" borderId="1" xfId="0" applyNumberFormat="1" applyFont="1" applyFill="1" applyBorder="1"/>
    <xf numFmtId="0" fontId="6" fillId="0" borderId="0" xfId="0" applyFont="1" applyAlignment="1">
      <alignment wrapText="1"/>
    </xf>
    <xf numFmtId="0" fontId="6" fillId="5" borderId="0" xfId="0" applyFont="1" applyFill="1" applyAlignment="1">
      <alignment wrapText="1"/>
    </xf>
    <xf numFmtId="3" fontId="6" fillId="0" borderId="0" xfId="0" applyNumberFormat="1" applyFont="1" applyAlignment="1">
      <alignment wrapText="1"/>
    </xf>
    <xf numFmtId="3" fontId="6" fillId="5" borderId="0" xfId="0" applyNumberFormat="1" applyFont="1" applyFill="1" applyAlignment="1">
      <alignment wrapText="1"/>
    </xf>
    <xf numFmtId="0" fontId="0" fillId="5" borderId="0" xfId="0" applyFill="1"/>
    <xf numFmtId="3" fontId="0" fillId="0" borderId="0" xfId="0" applyNumberFormat="1"/>
    <xf numFmtId="3" fontId="0" fillId="5" borderId="0" xfId="0" applyNumberFormat="1" applyFill="1"/>
    <xf numFmtId="0" fontId="2" fillId="0" borderId="0" xfId="0" applyFont="1" applyAlignment="1">
      <alignment horizontal="center"/>
    </xf>
    <xf numFmtId="0" fontId="5" fillId="3" borderId="0" xfId="0" applyFont="1" applyFill="1" applyAlignment="1">
      <alignment horizontal="left"/>
    </xf>
    <xf numFmtId="0" fontId="4" fillId="3"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Donald, Diana (PARKS)" refreshedDate="44650.341326504633" createdVersion="7" refreshedVersion="7" minRefreshableVersion="3" recordCount="2064" xr:uid="{98FF94AC-1281-4237-90AC-149F750635C0}">
  <cacheSource type="worksheet">
    <worksheetSource ref="A1:R2065" sheet="qryExportHelper"/>
  </cacheSource>
  <cacheFields count="18">
    <cacheField name="Park Identifier" numFmtId="0">
      <sharedItems/>
    </cacheField>
    <cacheField name="Cost Code" numFmtId="0">
      <sharedItems containsBlank="1"/>
    </cacheField>
    <cacheField name="Park Code" numFmtId="0">
      <sharedItems containsBlank="1"/>
    </cacheField>
    <cacheField name="Park Name" numFmtId="0">
      <sharedItems count="172">
        <s v="Alta Lake"/>
        <s v="Anderson Lake"/>
        <s v="Battle Ground Lake"/>
        <s v="Bay View"/>
        <s v="Beacon Rock"/>
        <s v="Belfair"/>
        <s v="Big Eddy"/>
        <s v="Birch Bay"/>
        <s v="Blake Island"/>
        <s v="Blind Island"/>
        <s v="Bogachiel"/>
        <s v="Bottle Beach"/>
        <s v="Bridgeport"/>
        <s v="Bridle Trails"/>
        <s v="Brooks Memorial"/>
        <s v="Burrows Island"/>
        <s v="Cama Beach"/>
        <s v="Camano Island"/>
        <s v="Cape Disappointment"/>
        <s v="Centennial Trail"/>
        <s v="Clark Island"/>
        <s v="Columbia Hills"/>
        <s v="Columbia Plateau Trail North"/>
        <s v="Columbia Plateau Trail South"/>
        <s v="Conconully"/>
        <s v="Conconully Lake"/>
        <s v="Crawford"/>
        <s v="Crown Point"/>
        <s v="Curlew Lake"/>
        <s v="Daroga"/>
        <s v="Dash Point"/>
        <s v="Deception Pass"/>
        <s v="Doe Island"/>
        <s v="Dosewallips"/>
        <s v="Doug's Beach"/>
        <s v="Dry Falls Visitor Ctr"/>
        <s v="Ebey's Landing"/>
        <s v="ELC - Brooks Memorial"/>
        <s v="ELC - Camp Delany"/>
        <s v="ELC - Camp Wooten"/>
        <s v="ELC - Cornet Bay"/>
        <s v="ELC - Fort Flagler"/>
        <s v="ELC - Lewis &amp; Clark"/>
        <s v="ELC - Millersylvania"/>
        <s v="ELC - Moran"/>
        <s v="ELC - Puffer Butte"/>
        <s v="ELC - Ramblewood"/>
        <s v="ELC - Wo-He-Lo"/>
        <s v="Federation Forest"/>
        <s v="Fields Spring"/>
        <s v="Fisk Property"/>
        <s v="Flaming Geyser"/>
        <s v="Fort Casey"/>
        <s v="Fort Columbia"/>
        <s v="Fort Ebey"/>
        <s v="Fort Flagler"/>
        <s v="Fort Simcoe"/>
        <s v="Fort Townsend"/>
        <s v="Fort Worden"/>
        <s v="Fort Worden Conf Ctr"/>
        <s v="Ginkgo Petrified Forest"/>
        <s v="Goldendale Observatory"/>
        <s v="Grayland Beach"/>
        <s v="Griffith-Priday"/>
        <s v="Harstine Island"/>
        <s v="Helen McCabe"/>
        <s v="Hope Island (Mason)"/>
        <s v="Hope Island (Skagit)"/>
        <s v="Ike Kinswa"/>
        <s v="Illahee"/>
        <s v="Iron Horse King"/>
        <s v="Iron Horse Kittitas"/>
        <s v="Jackson House"/>
        <s v="James Island"/>
        <s v="Jarrell Cove"/>
        <s v="Joemma Beach"/>
        <s v="Jones Island"/>
        <s v="Joseph Whidbey"/>
        <s v="Kanaskat-Palmer"/>
        <s v="Kitsap Memorial"/>
        <s v="Klickitat"/>
        <s v="Kopachuck"/>
        <s v="Kukutali Preserve"/>
        <s v="Lake Chelan"/>
        <s v="Lake Easton"/>
        <s v="Lake Isabella"/>
        <s v="Lake Lenore Caves"/>
        <s v="Lake Sammamish"/>
        <s v="Lake Spokane"/>
        <s v="Lake Sylvia"/>
        <s v="Lake Wenatchee"/>
        <s v="Larrabee"/>
        <s v="Leadbetter Point"/>
        <s v="Lewis &amp; Clark"/>
        <s v="Lewis &amp; Clark Trail"/>
        <s v="Lime Kiln Point"/>
        <s v="Lincoln Rock"/>
        <s v="Long Beach"/>
        <s v="Loomis Lake"/>
        <s v="Lyons Ferry"/>
        <s v="Manchester"/>
        <s v="Maryhill"/>
        <s v="Matia Island"/>
        <s v="Matilda N. Jackson"/>
        <s v="McMicken Island"/>
        <s v="Miller Peninsula"/>
        <s v="Millersylvania"/>
        <s v="Moran"/>
        <s v="Mount Spokane"/>
        <s v="Mount St. Helens Visitor Ctr"/>
        <s v="Mystery Bay"/>
        <s v="Nisqually"/>
        <s v="Nolte"/>
        <s v="North Beach"/>
        <s v="Obstruction Pass"/>
        <s v="Ocean City"/>
        <s v="Olallie"/>
        <s v="Olmstead Place"/>
        <s v="Pacific Beach"/>
        <s v="Pacific Pines"/>
        <s v="Palouse Falls"/>
        <s v="Paradise Point"/>
        <s v="Patos Island"/>
        <s v="Peace Arch"/>
        <s v="Pearrygin Lake"/>
        <s v="Penrose Point"/>
        <s v="Peshastin Pinnacles"/>
        <s v="Pleasant Harbor"/>
        <s v="Posey Island"/>
        <s v="Possession Point"/>
        <s v="Potholes"/>
        <s v="Potlatch"/>
        <s v="Rainbow Falls"/>
        <s v="Rasar"/>
        <s v="Riverside"/>
        <s v="Rockport"/>
        <s v="Rothschild House"/>
        <s v="Sacajawea"/>
        <s v="Saddlebag Island"/>
        <s v="Saint Edward"/>
        <s v="Saltwater"/>
        <s v="Scenic Beach"/>
        <s v="Schafer"/>
        <s v="Seaquest"/>
        <s v="Sequim Bay"/>
        <s v="Shine Tidelands"/>
        <s v="Skagit Island"/>
        <s v="South Beach"/>
        <s v="South Whidbey"/>
        <s v="Spencer Spit"/>
        <s v="Spring Creek Hatchery"/>
        <s v="Squak Mountain"/>
        <s v="Squilchuck"/>
        <s v="Steamboat Rock"/>
        <s v="Steptoe Battlefield"/>
        <s v="Steptoe Butte"/>
        <s v="Stuart Island"/>
        <s v="Sucia Island"/>
        <s v="Sun Lakes Resort"/>
        <s v="Sun Lakes-Dry Falls"/>
        <s v="Tolmie"/>
        <s v="Triton Cove"/>
        <s v="Turn Island"/>
        <s v="Twanoh"/>
        <s v="Twenty-Five Mile Creek"/>
        <s v="Twin Harbors Beach"/>
        <s v="Wallace Falls"/>
        <s v="Wanapum"/>
        <s v="Wenatchee Confluence"/>
        <s v="Westport Light"/>
        <s v="Willapa Hills"/>
        <s v="Yakima Sportsman"/>
      </sharedItems>
    </cacheField>
    <cacheField name="Official Park Category" numFmtId="0">
      <sharedItems/>
    </cacheField>
    <cacheField name="Area" numFmtId="0">
      <sharedItems/>
    </cacheField>
    <cacheField name="Region" numFmtId="0">
      <sharedItems/>
    </cacheField>
    <cacheField name="CY Qtr (1-4)" numFmtId="0">
      <sharedItems containsSemiMixedTypes="0" containsString="0" containsNumber="1" containsInteger="1" minValue="1" maxValue="4"/>
    </cacheField>
    <cacheField name="Calendar Month" numFmtId="0">
      <sharedItems containsSemiMixedTypes="0" containsString="0" containsNumber="1" containsInteger="1" minValue="1" maxValue="12" count="12">
        <n v="1"/>
        <n v="2"/>
        <n v="3"/>
        <n v="4"/>
        <n v="5"/>
        <n v="6"/>
        <n v="7"/>
        <n v="8"/>
        <n v="9"/>
        <n v="10"/>
        <n v="11"/>
        <n v="12"/>
      </sharedItems>
    </cacheField>
    <cacheField name="Calendar Year" numFmtId="0">
      <sharedItems containsSemiMixedTypes="0" containsString="0" containsNumber="1" containsInteger="1" minValue="2021" maxValue="2021"/>
    </cacheField>
    <cacheField name="Nighttime Elc People Count SUMMED" numFmtId="0">
      <sharedItems containsSemiMixedTypes="0" containsString="0" containsNumber="1" containsInteger="1" minValue="0" maxValue="129"/>
    </cacheField>
    <cacheField name="Total Moorage People Count SUMMED" numFmtId="0">
      <sharedItems containsSemiMixedTypes="0" containsString="0" containsNumber="1" containsInteger="1" minValue="0" maxValue="7634"/>
    </cacheField>
    <cacheField name="Total Overnight People Count SUMMED" numFmtId="0">
      <sharedItems containsSemiMixedTypes="0" containsString="0" containsNumber="1" containsInteger="1" minValue="0" maxValue="36303"/>
    </cacheField>
    <cacheField name="Summed Overnight People Count" numFmtId="3">
      <sharedItems containsSemiMixedTypes="0" containsString="0" containsNumber="1" containsInteger="1" minValue="0" maxValue="37639"/>
    </cacheField>
    <cacheField name="Daytime Elc People Count SUMMED" numFmtId="3">
      <sharedItems containsSemiMixedTypes="0" containsString="0" containsNumber="1" containsInteger="1" minValue="0" maxValue="0"/>
    </cacheField>
    <cacheField name="Total Day Use People Count SUMMED" numFmtId="3">
      <sharedItems containsSemiMixedTypes="0" containsString="0" containsNumber="1" containsInteger="1" minValue="0" maxValue="523807"/>
    </cacheField>
    <cacheField name="Summed Day Use People Count" numFmtId="3">
      <sharedItems containsSemiMixedTypes="0" containsString="0" containsNumber="1" containsInteger="1" minValue="0" maxValue="523807"/>
    </cacheField>
    <cacheField name="Grand Total People Count SUMMED" numFmtId="3">
      <sharedItems containsSemiMixedTypes="0" containsString="0" containsNumber="1" containsInteger="1" minValue="0" maxValue="5614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64">
  <r>
    <s v="unit-61000"/>
    <s v="61000"/>
    <s v="61000"/>
    <x v="0"/>
    <s v="State Park"/>
    <s v="Central Lakes Area"/>
    <s v="EA"/>
    <n v="1"/>
    <x v="0"/>
    <n v="2021"/>
    <n v="0"/>
    <n v="0"/>
    <n v="0"/>
    <n v="0"/>
    <n v="0"/>
    <n v="0"/>
    <n v="0"/>
    <n v="0"/>
  </r>
  <r>
    <s v="unit-58001"/>
    <s v="58001"/>
    <s v="58001"/>
    <x v="1"/>
    <s v="State Park"/>
    <s v="Olympic View Area"/>
    <s v="SW"/>
    <n v="1"/>
    <x v="0"/>
    <n v="2021"/>
    <n v="0"/>
    <n v="0"/>
    <n v="0"/>
    <n v="0"/>
    <n v="0"/>
    <n v="0"/>
    <n v="0"/>
    <n v="0"/>
  </r>
  <r>
    <s v="unit-41000"/>
    <s v="41000"/>
    <s v="41000"/>
    <x v="2"/>
    <s v="State Park"/>
    <s v="Battle Ground Area"/>
    <s v="SW"/>
    <n v="1"/>
    <x v="0"/>
    <n v="2021"/>
    <n v="0"/>
    <n v="0"/>
    <n v="578"/>
    <n v="578"/>
    <n v="0"/>
    <n v="20927"/>
    <n v="20927"/>
    <n v="21505"/>
  </r>
  <r>
    <s v="unit-54001"/>
    <s v="54001"/>
    <s v="54001"/>
    <x v="3"/>
    <s v="State Park"/>
    <s v="Salish Foothills Area"/>
    <s v="NW"/>
    <n v="1"/>
    <x v="0"/>
    <n v="2021"/>
    <n v="0"/>
    <n v="0"/>
    <n v="1294"/>
    <n v="1294"/>
    <n v="0"/>
    <n v="13950"/>
    <n v="13950"/>
    <n v="15244"/>
  </r>
  <r>
    <s v="unit-41500"/>
    <s v="41500"/>
    <s v="41500"/>
    <x v="4"/>
    <s v="State Park"/>
    <s v="Battle Ground Area"/>
    <s v="SW"/>
    <n v="1"/>
    <x v="0"/>
    <n v="2021"/>
    <n v="0"/>
    <n v="12"/>
    <n v="37"/>
    <n v="49"/>
    <n v="0"/>
    <n v="12408"/>
    <n v="12408"/>
    <n v="12457"/>
  </r>
  <r>
    <s v="unit-81000"/>
    <s v="81000"/>
    <s v="81000"/>
    <x v="5"/>
    <s v="State Park"/>
    <s v="South Sound Area"/>
    <s v="SW"/>
    <n v="1"/>
    <x v="0"/>
    <n v="2021"/>
    <n v="0"/>
    <n v="0"/>
    <n v="1713"/>
    <n v="1713"/>
    <n v="0"/>
    <n v="25595"/>
    <n v="25595"/>
    <n v="27308"/>
  </r>
  <r>
    <s v="unit-57505"/>
    <s v="57505"/>
    <m/>
    <x v="6"/>
    <s v="Unassigned"/>
    <s v="Cascade Foothills Area"/>
    <s v="NW"/>
    <n v="1"/>
    <x v="0"/>
    <n v="2021"/>
    <n v="0"/>
    <n v="0"/>
    <n v="0"/>
    <n v="0"/>
    <n v="0"/>
    <n v="12249"/>
    <n v="12249"/>
    <n v="12249"/>
  </r>
  <r>
    <s v="unit-51500"/>
    <s v="51500"/>
    <s v="51500"/>
    <x v="7"/>
    <s v="State Park"/>
    <s v="Whatcom Bays Area"/>
    <s v="NW"/>
    <n v="1"/>
    <x v="0"/>
    <n v="2021"/>
    <n v="0"/>
    <n v="0"/>
    <n v="449"/>
    <n v="449"/>
    <n v="0"/>
    <n v="50474"/>
    <n v="50474"/>
    <n v="50923"/>
  </r>
  <r>
    <s v="unit-81500"/>
    <s v="81500"/>
    <s v="81500"/>
    <x v="8"/>
    <s v="Marine State Park"/>
    <s v="Kitsap Area"/>
    <s v="SW"/>
    <n v="1"/>
    <x v="0"/>
    <n v="2021"/>
    <n v="0"/>
    <n v="396"/>
    <n v="6"/>
    <n v="402"/>
    <n v="0"/>
    <n v="2016"/>
    <n v="2016"/>
    <n v="2418"/>
  </r>
  <r>
    <s v="unit-57004"/>
    <s v="57004"/>
    <s v="57004"/>
    <x v="9"/>
    <s v="Marine State Park"/>
    <s v="San Juan Area"/>
    <s v="NW"/>
    <n v="1"/>
    <x v="0"/>
    <n v="2021"/>
    <n v="0"/>
    <n v="54"/>
    <n v="10"/>
    <n v="64"/>
    <n v="0"/>
    <n v="129"/>
    <n v="129"/>
    <n v="193"/>
  </r>
  <r>
    <s v="unit-51000"/>
    <s v="51000"/>
    <s v="51000"/>
    <x v="10"/>
    <s v="State Park"/>
    <s v="Olympic Peninsula Area"/>
    <s v="SW"/>
    <n v="1"/>
    <x v="0"/>
    <n v="2021"/>
    <n v="0"/>
    <n v="0"/>
    <n v="65"/>
    <n v="65"/>
    <n v="0"/>
    <n v="3625"/>
    <n v="3625"/>
    <n v="3690"/>
  </r>
  <r>
    <s v="unit-48007"/>
    <s v="48007"/>
    <s v="48007"/>
    <x v="11"/>
    <s v="State Park"/>
    <s v="South Beach Area"/>
    <s v="SW"/>
    <n v="1"/>
    <x v="0"/>
    <n v="2021"/>
    <n v="0"/>
    <n v="0"/>
    <n v="0"/>
    <n v="0"/>
    <n v="0"/>
    <n v="4562"/>
    <n v="4562"/>
    <n v="4562"/>
  </r>
  <r>
    <s v="unit-61100"/>
    <s v="61100"/>
    <s v="61100"/>
    <x v="12"/>
    <s v="State Park"/>
    <s v="Central Lakes Area"/>
    <s v="EA"/>
    <n v="1"/>
    <x v="0"/>
    <n v="2021"/>
    <n v="0"/>
    <n v="0"/>
    <n v="4"/>
    <n v="4"/>
    <n v="0"/>
    <n v="3548"/>
    <n v="3548"/>
    <n v="3552"/>
  </r>
  <r>
    <s v="unit-86001"/>
    <s v="86001"/>
    <s v="86001"/>
    <x v="13"/>
    <s v="State Park"/>
    <s v="Cascade Foothills Area"/>
    <s v="NW"/>
    <n v="1"/>
    <x v="0"/>
    <n v="2021"/>
    <n v="0"/>
    <n v="0"/>
    <n v="0"/>
    <n v="0"/>
    <n v="0"/>
    <n v="13614"/>
    <n v="13614"/>
    <n v="13614"/>
  </r>
  <r>
    <s v="unit-71003"/>
    <s v="71003"/>
    <s v="71003"/>
    <x v="14"/>
    <s v="State Park"/>
    <s v="East Columbia Gorge Area"/>
    <s v="EA"/>
    <n v="1"/>
    <x v="0"/>
    <n v="2021"/>
    <n v="0"/>
    <n v="0"/>
    <n v="0"/>
    <n v="0"/>
    <n v="0"/>
    <n v="0"/>
    <n v="0"/>
    <n v="0"/>
  </r>
  <r>
    <s v="unit-51700"/>
    <s v="51700"/>
    <s v="51700"/>
    <x v="15"/>
    <s v="Marine State Park"/>
    <s v="San Juan Area"/>
    <s v="NW"/>
    <n v="1"/>
    <x v="0"/>
    <n v="2021"/>
    <n v="0"/>
    <n v="0"/>
    <n v="0"/>
    <n v="0"/>
    <n v="0"/>
    <n v="15"/>
    <n v="15"/>
    <n v="15"/>
  </r>
  <r>
    <s v="unit-52001"/>
    <s v="52001"/>
    <s v="52001"/>
    <x v="16"/>
    <s v="Historical State Park"/>
    <s v="Salish Foothills Area"/>
    <s v="NW"/>
    <n v="1"/>
    <x v="0"/>
    <n v="2021"/>
    <n v="0"/>
    <n v="0"/>
    <n v="970"/>
    <n v="970"/>
    <n v="0"/>
    <n v="16216"/>
    <n v="16216"/>
    <n v="17186"/>
  </r>
  <r>
    <s v="unit-52000"/>
    <s v="52000"/>
    <s v="52000"/>
    <x v="17"/>
    <s v="State Park"/>
    <s v="Salish Foothills Area"/>
    <s v="NW"/>
    <n v="1"/>
    <x v="0"/>
    <n v="2021"/>
    <n v="0"/>
    <n v="0"/>
    <n v="290"/>
    <n v="290"/>
    <n v="0"/>
    <n v="19122"/>
    <n v="19122"/>
    <n v="19412"/>
  </r>
  <r>
    <s v="unit-43000"/>
    <s v="43000"/>
    <s v="43000"/>
    <x v="18"/>
    <s v="State Park"/>
    <s v="Long Beach Area"/>
    <s v="SW"/>
    <n v="1"/>
    <x v="0"/>
    <n v="2021"/>
    <n v="0"/>
    <n v="0"/>
    <n v="4419"/>
    <n v="4419"/>
    <n v="0"/>
    <n v="54261"/>
    <n v="54261"/>
    <n v="58680"/>
  </r>
  <r>
    <s v="unit-76001"/>
    <s v="76001"/>
    <s v="76001"/>
    <x v="19"/>
    <s v="Unassigned"/>
    <s v="Inland Northwest Empire"/>
    <s v="EA"/>
    <n v="1"/>
    <x v="0"/>
    <n v="2021"/>
    <n v="0"/>
    <n v="0"/>
    <n v="0"/>
    <n v="0"/>
    <n v="0"/>
    <n v="122185"/>
    <n v="122185"/>
    <n v="122185"/>
  </r>
  <r>
    <s v="unit-57005"/>
    <s v="57005"/>
    <s v="57005"/>
    <x v="20"/>
    <s v="Marine State Park"/>
    <s v="San Juan Area"/>
    <s v="NW"/>
    <n v="1"/>
    <x v="0"/>
    <n v="2021"/>
    <n v="0"/>
    <n v="0"/>
    <n v="0"/>
    <n v="0"/>
    <n v="0"/>
    <n v="20"/>
    <n v="20"/>
    <n v="20"/>
  </r>
  <r>
    <s v="unit-71200"/>
    <s v="71200"/>
    <s v="71200"/>
    <x v="21"/>
    <s v="Historical State Park"/>
    <s v="East Columbia Gorge Area"/>
    <s v="EA"/>
    <n v="1"/>
    <x v="0"/>
    <n v="2021"/>
    <n v="0"/>
    <n v="0"/>
    <n v="0"/>
    <n v="0"/>
    <n v="0"/>
    <n v="14499"/>
    <n v="14499"/>
    <n v="14499"/>
  </r>
  <r>
    <s v="unit-7160N"/>
    <m/>
    <m/>
    <x v="22"/>
    <s v="Unassigned"/>
    <s v="Inland Northwest Empire"/>
    <s v="EA"/>
    <n v="1"/>
    <x v="0"/>
    <n v="2021"/>
    <n v="0"/>
    <n v="0"/>
    <n v="0"/>
    <n v="0"/>
    <n v="0"/>
    <n v="12931"/>
    <n v="12931"/>
    <n v="12931"/>
  </r>
  <r>
    <s v="unit-71603"/>
    <s v="71603"/>
    <m/>
    <x v="23"/>
    <s v="Unassigned"/>
    <s v="Blue Mountain Area"/>
    <s v="EA"/>
    <n v="1"/>
    <x v="0"/>
    <n v="2021"/>
    <n v="0"/>
    <n v="0"/>
    <n v="0"/>
    <n v="0"/>
    <n v="0"/>
    <n v="0"/>
    <n v="0"/>
    <n v="0"/>
  </r>
  <r>
    <s v="unit-61500"/>
    <s v="61500"/>
    <s v="61500"/>
    <x v="24"/>
    <s v="State Park"/>
    <s v="Okanogan Highlands Area"/>
    <s v="EA"/>
    <n v="1"/>
    <x v="0"/>
    <n v="2021"/>
    <n v="0"/>
    <n v="0"/>
    <n v="0"/>
    <n v="0"/>
    <n v="0"/>
    <n v="0"/>
    <n v="0"/>
    <n v="0"/>
  </r>
  <r>
    <s v="unit-B0042"/>
    <m/>
    <m/>
    <x v="25"/>
    <s v="State Park Property"/>
    <s v="Okanogan Highlands Area"/>
    <s v="EA"/>
    <n v="1"/>
    <x v="0"/>
    <n v="2021"/>
    <n v="0"/>
    <n v="0"/>
    <n v="0"/>
    <n v="0"/>
    <n v="0"/>
    <n v="0"/>
    <n v="0"/>
    <n v="0"/>
  </r>
  <r>
    <s v="unit-75001"/>
    <s v="75001"/>
    <s v="75001"/>
    <x v="26"/>
    <s v="State Park Heritage Site"/>
    <s v="Inland Northwest Empire"/>
    <s v="EA"/>
    <n v="1"/>
    <x v="0"/>
    <n v="2021"/>
    <n v="0"/>
    <n v="0"/>
    <n v="0"/>
    <n v="0"/>
    <n v="0"/>
    <n v="0"/>
    <n v="0"/>
    <n v="0"/>
  </r>
  <r>
    <s v="unit-66002"/>
    <m/>
    <s v="66002"/>
    <x v="27"/>
    <s v="State Park Property"/>
    <s v="Coulee Corridor Area"/>
    <s v="EA"/>
    <n v="1"/>
    <x v="0"/>
    <n v="2021"/>
    <n v="0"/>
    <n v="0"/>
    <n v="0"/>
    <n v="0"/>
    <n v="0"/>
    <n v="2574"/>
    <n v="2574"/>
    <n v="2574"/>
  </r>
  <r>
    <s v="unit-65001"/>
    <s v="65001"/>
    <s v="65001"/>
    <x v="28"/>
    <s v="State Park"/>
    <s v="Okanogan Highlands Area"/>
    <s v="EA"/>
    <n v="1"/>
    <x v="0"/>
    <n v="2021"/>
    <n v="0"/>
    <n v="0"/>
    <n v="0"/>
    <n v="0"/>
    <n v="0"/>
    <n v="4248"/>
    <n v="4248"/>
    <n v="4248"/>
  </r>
  <r>
    <s v="unit-64501"/>
    <s v="64501"/>
    <s v="64501"/>
    <x v="29"/>
    <s v="State Park"/>
    <s v="Wenatchee Valley Area"/>
    <s v="EA"/>
    <n v="1"/>
    <x v="0"/>
    <n v="2021"/>
    <n v="0"/>
    <n v="0"/>
    <n v="0"/>
    <n v="0"/>
    <n v="0"/>
    <n v="0"/>
    <n v="0"/>
    <n v="0"/>
  </r>
  <r>
    <s v="unit-82000"/>
    <s v="82000"/>
    <s v="82000"/>
    <x v="30"/>
    <s v="State Park"/>
    <s v="Tahoma Gateway Area"/>
    <s v="NW"/>
    <n v="1"/>
    <x v="0"/>
    <n v="2021"/>
    <n v="0"/>
    <n v="0"/>
    <n v="1376"/>
    <n v="1376"/>
    <n v="0"/>
    <n v="24784"/>
    <n v="24784"/>
    <n v="26160"/>
  </r>
  <r>
    <s v="unit-52500"/>
    <s v="52500"/>
    <s v="52500"/>
    <x v="31"/>
    <s v="State Park"/>
    <s v="Deception Pass Area"/>
    <s v="NW"/>
    <n v="1"/>
    <x v="0"/>
    <n v="2021"/>
    <n v="0"/>
    <n v="0"/>
    <n v="1183"/>
    <n v="1183"/>
    <n v="0"/>
    <n v="221369"/>
    <n v="221369"/>
    <n v="222552"/>
  </r>
  <r>
    <s v="unit-57006"/>
    <s v="57006"/>
    <s v="57006"/>
    <x v="32"/>
    <s v="Marine State Park"/>
    <s v="San Juan Area"/>
    <s v="NW"/>
    <n v="1"/>
    <x v="0"/>
    <n v="2021"/>
    <n v="0"/>
    <n v="10"/>
    <n v="2"/>
    <n v="12"/>
    <n v="0"/>
    <n v="32"/>
    <n v="32"/>
    <n v="44"/>
  </r>
  <r>
    <s v="unit-42500"/>
    <s v="42500"/>
    <s v="42500"/>
    <x v="33"/>
    <s v="State Park"/>
    <s v="Olympic Peninsula Area"/>
    <s v="SW"/>
    <n v="1"/>
    <x v="0"/>
    <n v="2021"/>
    <n v="0"/>
    <n v="0"/>
    <n v="1593"/>
    <n v="1593"/>
    <n v="0"/>
    <n v="19332"/>
    <n v="19332"/>
    <n v="20925"/>
  </r>
  <r>
    <s v="unit-71002"/>
    <s v="71002"/>
    <s v="71002"/>
    <x v="34"/>
    <s v="State Park"/>
    <s v="East Columbia Gorge Area"/>
    <s v="EA"/>
    <n v="1"/>
    <x v="0"/>
    <n v="2021"/>
    <n v="0"/>
    <n v="0"/>
    <n v="0"/>
    <n v="0"/>
    <n v="0"/>
    <n v="350"/>
    <n v="350"/>
    <n v="350"/>
  </r>
  <r>
    <s v="unit-665VC"/>
    <m/>
    <m/>
    <x v="35"/>
    <s v="Unassigned"/>
    <s v="Coulee Corridor Area"/>
    <s v="EA"/>
    <n v="1"/>
    <x v="0"/>
    <n v="2021"/>
    <n v="0"/>
    <n v="0"/>
    <n v="0"/>
    <n v="0"/>
    <n v="0"/>
    <n v="6962"/>
    <n v="6962"/>
    <n v="6962"/>
  </r>
  <r>
    <s v="unit-53001"/>
    <s v="53001"/>
    <s v="53001"/>
    <x v="36"/>
    <s v="State Park Heritage Site"/>
    <s v="Central Whidbey Area"/>
    <s v="NW"/>
    <n v="1"/>
    <x v="0"/>
    <n v="2021"/>
    <n v="0"/>
    <n v="0"/>
    <n v="0"/>
    <n v="0"/>
    <n v="0"/>
    <n v="20473"/>
    <n v="20473"/>
    <n v="20473"/>
  </r>
  <r>
    <s v="unit-34100"/>
    <s v="34100"/>
    <m/>
    <x v="37"/>
    <s v="Unassigned"/>
    <s v="East Columbia Gorge Area"/>
    <s v="EA"/>
    <n v="1"/>
    <x v="0"/>
    <n v="2021"/>
    <n v="0"/>
    <n v="0"/>
    <n v="0"/>
    <n v="0"/>
    <n v="0"/>
    <n v="0"/>
    <n v="0"/>
    <n v="0"/>
  </r>
  <r>
    <s v="unit-34400"/>
    <s v="34400"/>
    <m/>
    <x v="38"/>
    <s v="Unassigned"/>
    <s v="Coulee Corridor Area"/>
    <s v="EA"/>
    <n v="1"/>
    <x v="0"/>
    <n v="2021"/>
    <n v="0"/>
    <n v="0"/>
    <n v="0"/>
    <n v="0"/>
    <n v="0"/>
    <n v="0"/>
    <n v="0"/>
    <n v="0"/>
  </r>
  <r>
    <s v="unit-342RC"/>
    <m/>
    <m/>
    <x v="39"/>
    <s v="Unassigned"/>
    <s v="Blue Mountain Area"/>
    <s v="EA"/>
    <n v="1"/>
    <x v="0"/>
    <n v="2021"/>
    <n v="0"/>
    <n v="0"/>
    <n v="0"/>
    <n v="0"/>
    <n v="0"/>
    <n v="0"/>
    <n v="0"/>
    <n v="0"/>
  </r>
  <r>
    <s v="unit-34300"/>
    <s v="34300"/>
    <m/>
    <x v="40"/>
    <s v="Unassigned"/>
    <s v="Deception Pass Area"/>
    <s v="NW"/>
    <n v="1"/>
    <x v="0"/>
    <n v="2021"/>
    <n v="0"/>
    <n v="0"/>
    <n v="0"/>
    <n v="0"/>
    <n v="0"/>
    <n v="0"/>
    <n v="0"/>
    <n v="0"/>
  </r>
  <r>
    <s v="unit-34500"/>
    <s v="34500"/>
    <m/>
    <x v="41"/>
    <s v="Unassigned"/>
    <s v="Olympic View Area"/>
    <s v="SW"/>
    <n v="1"/>
    <x v="0"/>
    <n v="2021"/>
    <n v="0"/>
    <n v="0"/>
    <n v="0"/>
    <n v="0"/>
    <n v="0"/>
    <n v="0"/>
    <n v="0"/>
    <n v="0"/>
  </r>
  <r>
    <s v="unit-35200"/>
    <s v="35200"/>
    <m/>
    <x v="42"/>
    <s v="Unassigned"/>
    <s v="Upper Cowlitz Area"/>
    <s v="SW"/>
    <n v="1"/>
    <x v="0"/>
    <n v="2021"/>
    <n v="0"/>
    <n v="0"/>
    <n v="0"/>
    <n v="0"/>
    <n v="0"/>
    <n v="0"/>
    <n v="0"/>
    <n v="0"/>
  </r>
  <r>
    <s v="unit-34600"/>
    <s v="34600"/>
    <m/>
    <x v="43"/>
    <s v="Unassigned"/>
    <s v="Millersylvania Area"/>
    <s v="SW"/>
    <n v="1"/>
    <x v="0"/>
    <n v="2021"/>
    <n v="0"/>
    <n v="0"/>
    <n v="0"/>
    <n v="0"/>
    <n v="0"/>
    <n v="0"/>
    <n v="0"/>
    <n v="0"/>
  </r>
  <r>
    <s v="unit-34700"/>
    <s v="34700"/>
    <m/>
    <x v="44"/>
    <s v="Unassigned"/>
    <s v="San Juan Area"/>
    <s v="NW"/>
    <n v="1"/>
    <x v="0"/>
    <n v="2021"/>
    <n v="0"/>
    <n v="0"/>
    <n v="0"/>
    <n v="0"/>
    <n v="0"/>
    <n v="0"/>
    <n v="0"/>
    <n v="0"/>
  </r>
  <r>
    <s v="unit-34800"/>
    <s v="34800"/>
    <m/>
    <x v="45"/>
    <s v="Unassigned"/>
    <s v="Blue Mountain Area"/>
    <s v="EA"/>
    <n v="1"/>
    <x v="0"/>
    <n v="2021"/>
    <n v="0"/>
    <n v="0"/>
    <n v="0"/>
    <n v="0"/>
    <n v="0"/>
    <n v="0"/>
    <n v="0"/>
    <n v="0"/>
  </r>
  <r>
    <s v="unit-34900"/>
    <s v="34900"/>
    <m/>
    <x v="46"/>
    <s v="Unassigned"/>
    <s v="Olympic Peninsula Area"/>
    <s v="SW"/>
    <n v="1"/>
    <x v="0"/>
    <n v="2021"/>
    <n v="0"/>
    <n v="0"/>
    <n v="0"/>
    <n v="0"/>
    <n v="0"/>
    <n v="0"/>
    <n v="0"/>
    <n v="0"/>
  </r>
  <r>
    <s v="unit-34801"/>
    <m/>
    <m/>
    <x v="47"/>
    <s v="Unassigned"/>
    <s v="Blue Mountain Area"/>
    <s v="EA"/>
    <n v="1"/>
    <x v="0"/>
    <n v="2021"/>
    <n v="0"/>
    <n v="0"/>
    <n v="0"/>
    <n v="0"/>
    <n v="0"/>
    <n v="0"/>
    <n v="0"/>
    <n v="0"/>
  </r>
  <r>
    <s v="unit-83000"/>
    <s v="83000"/>
    <s v="83000"/>
    <x v="48"/>
    <s v="State Park"/>
    <s v="Tahoma Gateway Area"/>
    <s v="NW"/>
    <n v="1"/>
    <x v="0"/>
    <n v="2021"/>
    <n v="0"/>
    <n v="0"/>
    <n v="0"/>
    <n v="0"/>
    <n v="0"/>
    <n v="0"/>
    <n v="0"/>
    <n v="0"/>
  </r>
  <r>
    <s v="unit-72001"/>
    <s v="72001"/>
    <s v="72001"/>
    <x v="49"/>
    <s v="State Park"/>
    <s v="Blue Mountain Area"/>
    <s v="EA"/>
    <n v="1"/>
    <x v="0"/>
    <n v="2021"/>
    <n v="0"/>
    <n v="0"/>
    <n v="41"/>
    <n v="41"/>
    <n v="0"/>
    <n v="3332"/>
    <n v="3332"/>
    <n v="3373"/>
  </r>
  <r>
    <s v="unit-76008"/>
    <m/>
    <s v="76008"/>
    <x v="50"/>
    <s v="State Park Property"/>
    <s v="Inland Northwest Empire"/>
    <s v="EA"/>
    <n v="1"/>
    <x v="0"/>
    <n v="2021"/>
    <n v="0"/>
    <n v="0"/>
    <n v="0"/>
    <n v="0"/>
    <n v="0"/>
    <n v="0"/>
    <n v="0"/>
    <n v="0"/>
  </r>
  <r>
    <s v="unit-83501"/>
    <s v="83501"/>
    <s v="83501"/>
    <x v="51"/>
    <s v="State Park"/>
    <s v="Tahoma Gateway Area"/>
    <s v="NW"/>
    <n v="1"/>
    <x v="0"/>
    <n v="2021"/>
    <n v="0"/>
    <n v="0"/>
    <n v="0"/>
    <n v="0"/>
    <n v="0"/>
    <n v="16355"/>
    <n v="16355"/>
    <n v="16355"/>
  </r>
  <r>
    <s v="unit-53000"/>
    <s v="53000"/>
    <s v="53000"/>
    <x v="52"/>
    <s v="Historical State Park"/>
    <s v="Central Whidbey Area"/>
    <s v="NW"/>
    <n v="1"/>
    <x v="0"/>
    <n v="2021"/>
    <n v="0"/>
    <n v="0"/>
    <n v="1109"/>
    <n v="1109"/>
    <n v="0"/>
    <n v="33236"/>
    <n v="33236"/>
    <n v="34345"/>
  </r>
  <r>
    <s v="unit-43001"/>
    <s v="43001"/>
    <s v="43001"/>
    <x v="53"/>
    <s v="Historical State Park"/>
    <s v="Long Beach Area"/>
    <s v="SW"/>
    <n v="1"/>
    <x v="0"/>
    <n v="2021"/>
    <n v="0"/>
    <n v="0"/>
    <n v="20"/>
    <n v="20"/>
    <n v="0"/>
    <n v="9287"/>
    <n v="9287"/>
    <n v="9307"/>
  </r>
  <r>
    <s v="unit-53500"/>
    <s v="53500"/>
    <s v="53500"/>
    <x v="54"/>
    <s v="State Park"/>
    <s v="Central Whidbey Area"/>
    <s v="NW"/>
    <n v="1"/>
    <x v="0"/>
    <n v="2021"/>
    <n v="0"/>
    <n v="0"/>
    <n v="0"/>
    <n v="0"/>
    <n v="0"/>
    <n v="15008"/>
    <n v="15008"/>
    <n v="15008"/>
  </r>
  <r>
    <s v="unit-58000"/>
    <s v="58000"/>
    <s v="58000"/>
    <x v="55"/>
    <s v="Historical State Park"/>
    <s v="Olympic View Area"/>
    <s v="SW"/>
    <n v="1"/>
    <x v="0"/>
    <n v="2021"/>
    <n v="0"/>
    <n v="0"/>
    <n v="1184"/>
    <n v="1184"/>
    <n v="0"/>
    <n v="27004"/>
    <n v="27004"/>
    <n v="28188"/>
  </r>
  <r>
    <s v="unit-73500"/>
    <s v="73500"/>
    <s v="73500"/>
    <x v="56"/>
    <s v="Historical State Park"/>
    <s v="Central Cascades Area"/>
    <s v="EA"/>
    <n v="1"/>
    <x v="0"/>
    <n v="2021"/>
    <n v="0"/>
    <n v="0"/>
    <n v="0"/>
    <n v="0"/>
    <n v="0"/>
    <n v="0"/>
    <n v="0"/>
    <n v="0"/>
  </r>
  <r>
    <s v="unit-39001"/>
    <s v="39001"/>
    <s v="39001"/>
    <x v="57"/>
    <s v="Historical State Park"/>
    <s v="Olympic View Area"/>
    <s v="SW"/>
    <n v="1"/>
    <x v="0"/>
    <n v="2021"/>
    <n v="0"/>
    <n v="0"/>
    <n v="0"/>
    <n v="0"/>
    <n v="0"/>
    <n v="8034"/>
    <n v="8034"/>
    <n v="8034"/>
  </r>
  <r>
    <s v="unit-39000"/>
    <s v="39000"/>
    <s v="39000"/>
    <x v="58"/>
    <s v="Historical State Park"/>
    <s v="Olympic View Area"/>
    <s v="SW"/>
    <n v="1"/>
    <x v="0"/>
    <n v="2021"/>
    <n v="0"/>
    <n v="12"/>
    <n v="2237"/>
    <n v="2249"/>
    <n v="0"/>
    <n v="49541"/>
    <n v="49541"/>
    <n v="51790"/>
  </r>
  <r>
    <s v="unit-39002"/>
    <m/>
    <m/>
    <x v="59"/>
    <s v="Unassigned"/>
    <s v="Olympic View Area"/>
    <s v="SW"/>
    <n v="1"/>
    <x v="0"/>
    <n v="2021"/>
    <n v="0"/>
    <n v="0"/>
    <n v="415"/>
    <n v="415"/>
    <n v="0"/>
    <n v="0"/>
    <n v="0"/>
    <n v="415"/>
  </r>
  <r>
    <s v="unit-62500"/>
    <s v="62500"/>
    <s v="62500"/>
    <x v="60"/>
    <s v="State Park"/>
    <s v="Central Cascades Area"/>
    <s v="EA"/>
    <n v="1"/>
    <x v="0"/>
    <n v="2021"/>
    <n v="0"/>
    <n v="0"/>
    <n v="0"/>
    <n v="0"/>
    <n v="0"/>
    <n v="4695"/>
    <n v="4695"/>
    <n v="4695"/>
  </r>
  <r>
    <s v="unit-71001"/>
    <s v="71001"/>
    <s v="71001"/>
    <x v="61"/>
    <s v="State Park Heritage Site"/>
    <s v="East Columbia Gorge Area"/>
    <s v="EA"/>
    <n v="1"/>
    <x v="0"/>
    <n v="2021"/>
    <n v="0"/>
    <n v="0"/>
    <n v="0"/>
    <n v="0"/>
    <n v="0"/>
    <n v="0"/>
    <n v="0"/>
    <n v="0"/>
  </r>
  <r>
    <s v="unit-48001"/>
    <s v="48001"/>
    <s v="48001"/>
    <x v="62"/>
    <s v="State Park"/>
    <s v="South Beach Area"/>
    <s v="SW"/>
    <n v="1"/>
    <x v="0"/>
    <n v="2021"/>
    <n v="0"/>
    <n v="0"/>
    <n v="2489"/>
    <n v="2489"/>
    <n v="0"/>
    <n v="14326"/>
    <n v="14326"/>
    <n v="16815"/>
  </r>
  <r>
    <s v="unit-46503"/>
    <s v="46503"/>
    <s v="46503"/>
    <x v="63"/>
    <s v="State Park"/>
    <s v="Northern Shores Area"/>
    <s v="SW"/>
    <n v="1"/>
    <x v="0"/>
    <n v="2021"/>
    <n v="0"/>
    <n v="0"/>
    <n v="0"/>
    <n v="0"/>
    <n v="0"/>
    <n v="4762"/>
    <n v="4762"/>
    <n v="4762"/>
  </r>
  <r>
    <s v="unit-84506"/>
    <s v="84506"/>
    <s v="84506"/>
    <x v="64"/>
    <s v="State Park Property"/>
    <s v="South Sound Area"/>
    <s v="SW"/>
    <n v="1"/>
    <x v="0"/>
    <n v="2021"/>
    <n v="0"/>
    <n v="0"/>
    <n v="0"/>
    <n v="0"/>
    <n v="0"/>
    <n v="1731"/>
    <n v="1731"/>
    <n v="1731"/>
  </r>
  <r>
    <s v="unit-62504"/>
    <s v="62504"/>
    <s v="62504"/>
    <x v="65"/>
    <s v="State Park Property"/>
    <s v="Central Cascades Area"/>
    <s v="EA"/>
    <n v="1"/>
    <x v="0"/>
    <n v="2021"/>
    <n v="0"/>
    <n v="0"/>
    <n v="0"/>
    <n v="0"/>
    <n v="0"/>
    <n v="0"/>
    <n v="0"/>
    <n v="0"/>
  </r>
  <r>
    <s v="unit-84501"/>
    <s v="84501"/>
    <s v="84501"/>
    <x v="66"/>
    <s v="Marine State Park"/>
    <s v="South Sound Area"/>
    <s v="SW"/>
    <n v="1"/>
    <x v="0"/>
    <n v="2021"/>
    <n v="0"/>
    <n v="32"/>
    <n v="11"/>
    <n v="43"/>
    <n v="0"/>
    <n v="71"/>
    <n v="71"/>
    <n v="114"/>
  </r>
  <r>
    <s v="unit-52502"/>
    <m/>
    <s v="52502"/>
    <x v="67"/>
    <s v="Marine State Park"/>
    <s v="Deception Pass Area"/>
    <s v="NW"/>
    <n v="1"/>
    <x v="0"/>
    <n v="2021"/>
    <n v="0"/>
    <n v="0"/>
    <n v="0"/>
    <n v="0"/>
    <n v="0"/>
    <n v="0"/>
    <n v="0"/>
    <n v="0"/>
  </r>
  <r>
    <s v="unit-44500"/>
    <s v="44500"/>
    <s v="44500"/>
    <x v="68"/>
    <s v="State Park"/>
    <s v="Upper Cowlitz Area"/>
    <s v="SW"/>
    <n v="1"/>
    <x v="0"/>
    <n v="2021"/>
    <n v="0"/>
    <n v="0"/>
    <n v="1027"/>
    <n v="1027"/>
    <n v="0"/>
    <n v="3550"/>
    <n v="3550"/>
    <n v="4577"/>
  </r>
  <r>
    <s v="unit-84000"/>
    <s v="84000"/>
    <s v="84000"/>
    <x v="69"/>
    <s v="State Park"/>
    <s v="Kitsap Area"/>
    <s v="SW"/>
    <n v="1"/>
    <x v="0"/>
    <n v="2021"/>
    <n v="0"/>
    <n v="40"/>
    <n v="51"/>
    <n v="91"/>
    <n v="0"/>
    <n v="15220"/>
    <n v="15220"/>
    <n v="15311"/>
  </r>
  <r>
    <s v="unit-86005"/>
    <s v="86005"/>
    <s v="86005"/>
    <x v="70"/>
    <s v="State Park Trail"/>
    <s v="Cascade Foothills Area"/>
    <s v="NW"/>
    <n v="1"/>
    <x v="0"/>
    <n v="2021"/>
    <n v="0"/>
    <n v="0"/>
    <n v="0"/>
    <n v="0"/>
    <n v="0"/>
    <n v="8251"/>
    <n v="8251"/>
    <n v="8251"/>
  </r>
  <r>
    <s v="unit-62502"/>
    <m/>
    <s v="62502"/>
    <x v="71"/>
    <s v="State Park Trail"/>
    <s v="Central Cascades Area"/>
    <s v="EA"/>
    <n v="1"/>
    <x v="0"/>
    <n v="2021"/>
    <n v="0"/>
    <n v="0"/>
    <n v="0"/>
    <n v="0"/>
    <n v="0"/>
    <n v="88982"/>
    <n v="88982"/>
    <n v="88982"/>
  </r>
  <r>
    <s v="unit-45502"/>
    <m/>
    <s v="45502"/>
    <x v="72"/>
    <s v="State Park Heritage Site"/>
    <s v="Upper Cowlitz Area"/>
    <s v="SW"/>
    <n v="1"/>
    <x v="0"/>
    <n v="2021"/>
    <n v="0"/>
    <n v="0"/>
    <n v="0"/>
    <n v="0"/>
    <n v="0"/>
    <n v="833"/>
    <n v="833"/>
    <n v="833"/>
  </r>
  <r>
    <s v="unit-57002"/>
    <s v="57002"/>
    <s v="57002"/>
    <x v="73"/>
    <s v="Marine State Park"/>
    <s v="San Juan Area"/>
    <s v="NW"/>
    <n v="1"/>
    <x v="0"/>
    <n v="2021"/>
    <n v="0"/>
    <n v="28"/>
    <n v="2"/>
    <n v="30"/>
    <n v="0"/>
    <n v="74"/>
    <n v="74"/>
    <n v="104"/>
  </r>
  <r>
    <s v="unit-84500"/>
    <s v="84500"/>
    <s v="84500"/>
    <x v="74"/>
    <s v="State Park"/>
    <s v="South Sound Area"/>
    <s v="SW"/>
    <n v="1"/>
    <x v="0"/>
    <n v="2021"/>
    <n v="0"/>
    <n v="66"/>
    <n v="19"/>
    <n v="85"/>
    <n v="0"/>
    <n v="3269"/>
    <n v="3269"/>
    <n v="3354"/>
  </r>
  <r>
    <s v="unit-85504"/>
    <s v="85504"/>
    <s v="85504"/>
    <x v="75"/>
    <s v="State Park"/>
    <s v="South Sound Area"/>
    <s v="SW"/>
    <n v="1"/>
    <x v="0"/>
    <n v="2021"/>
    <n v="0"/>
    <n v="0"/>
    <n v="0"/>
    <n v="0"/>
    <n v="0"/>
    <n v="5110"/>
    <n v="5110"/>
    <n v="5110"/>
  </r>
  <r>
    <s v="unit-57007"/>
    <s v="57007"/>
    <s v="57007"/>
    <x v="76"/>
    <s v="Marine State Park"/>
    <s v="San Juan Area"/>
    <s v="NW"/>
    <n v="1"/>
    <x v="0"/>
    <n v="2021"/>
    <n v="0"/>
    <n v="44"/>
    <n v="10"/>
    <n v="54"/>
    <n v="0"/>
    <n v="349"/>
    <n v="349"/>
    <n v="403"/>
  </r>
  <r>
    <s v="unit-53501"/>
    <s v="53501"/>
    <s v="53501"/>
    <x v="77"/>
    <s v="State Park Property"/>
    <s v="Central Whidbey Area"/>
    <s v="NW"/>
    <n v="1"/>
    <x v="0"/>
    <n v="2021"/>
    <n v="0"/>
    <n v="0"/>
    <n v="0"/>
    <n v="0"/>
    <n v="0"/>
    <n v="0"/>
    <n v="0"/>
    <n v="0"/>
  </r>
  <r>
    <s v="unit-83603"/>
    <s v="83603"/>
    <s v="83603"/>
    <x v="78"/>
    <s v="State Park"/>
    <s v="Tahoma Gateway Area"/>
    <s v="NW"/>
    <n v="1"/>
    <x v="0"/>
    <n v="2021"/>
    <n v="0"/>
    <n v="0"/>
    <n v="1013"/>
    <n v="1013"/>
    <n v="0"/>
    <n v="10190"/>
    <n v="10190"/>
    <n v="11203"/>
  </r>
  <r>
    <s v="unit-85000"/>
    <s v="85000"/>
    <s v="85000"/>
    <x v="79"/>
    <s v="State Park"/>
    <s v="Kitsap Area"/>
    <s v="SW"/>
    <n v="1"/>
    <x v="0"/>
    <n v="2021"/>
    <n v="0"/>
    <n v="0"/>
    <n v="636"/>
    <n v="636"/>
    <n v="0"/>
    <n v="18657"/>
    <n v="18657"/>
    <n v="19293"/>
  </r>
  <r>
    <s v="unit-71101"/>
    <s v="71101"/>
    <s v="71101"/>
    <x v="80"/>
    <s v="State Park Trail"/>
    <s v="East Columbia Gorge Area"/>
    <s v="EA"/>
    <n v="1"/>
    <x v="0"/>
    <n v="2021"/>
    <n v="0"/>
    <n v="0"/>
    <n v="0"/>
    <n v="0"/>
    <n v="0"/>
    <n v="7888"/>
    <n v="7888"/>
    <n v="7888"/>
  </r>
  <r>
    <s v="unit-85500"/>
    <s v="85500"/>
    <s v="85500"/>
    <x v="81"/>
    <s v="State Park"/>
    <s v="South Sound Area"/>
    <s v="SW"/>
    <n v="1"/>
    <x v="0"/>
    <n v="2021"/>
    <n v="0"/>
    <n v="0"/>
    <n v="0"/>
    <n v="0"/>
    <n v="0"/>
    <n v="7332"/>
    <n v="7332"/>
    <n v="7332"/>
  </r>
  <r>
    <s v="unit-52511"/>
    <s v="52511"/>
    <m/>
    <x v="82"/>
    <s v="State Park Heritage Site"/>
    <s v="Deception Pass Area"/>
    <s v="NW"/>
    <n v="1"/>
    <x v="0"/>
    <n v="2021"/>
    <n v="0"/>
    <n v="0"/>
    <n v="0"/>
    <n v="0"/>
    <n v="0"/>
    <n v="6466"/>
    <n v="6466"/>
    <n v="6466"/>
  </r>
  <r>
    <s v="unit-63000"/>
    <s v="63000"/>
    <s v="63000"/>
    <x v="83"/>
    <s v="State Park"/>
    <s v="Central Lakes Area"/>
    <s v="EA"/>
    <n v="1"/>
    <x v="0"/>
    <n v="2021"/>
    <n v="0"/>
    <n v="0"/>
    <n v="59"/>
    <n v="59"/>
    <n v="0"/>
    <n v="4589"/>
    <n v="4589"/>
    <n v="4648"/>
  </r>
  <r>
    <s v="unit-88500"/>
    <s v="88500"/>
    <s v="88500"/>
    <x v="84"/>
    <s v="State Park"/>
    <s v="Central Cascades Area"/>
    <s v="EA"/>
    <n v="1"/>
    <x v="0"/>
    <n v="2021"/>
    <n v="0"/>
    <n v="0"/>
    <n v="0"/>
    <n v="0"/>
    <n v="0"/>
    <n v="18395"/>
    <n v="18395"/>
    <n v="18395"/>
  </r>
  <r>
    <s v="unit-46008"/>
    <s v="46008"/>
    <s v="46008"/>
    <x v="85"/>
    <s v="State Park Property"/>
    <s v="Olympic Peninsula Area"/>
    <s v="SW"/>
    <n v="1"/>
    <x v="0"/>
    <n v="2021"/>
    <n v="0"/>
    <n v="0"/>
    <n v="0"/>
    <n v="0"/>
    <n v="0"/>
    <n v="3379"/>
    <n v="3379"/>
    <n v="3379"/>
  </r>
  <r>
    <s v="unit-66503"/>
    <m/>
    <s v="66503"/>
    <x v="86"/>
    <s v="State Park Heritage Site"/>
    <s v="Coulee Corridor Area"/>
    <s v="EA"/>
    <n v="1"/>
    <x v="0"/>
    <n v="2021"/>
    <n v="0"/>
    <n v="0"/>
    <n v="0"/>
    <n v="0"/>
    <n v="0"/>
    <n v="1117"/>
    <n v="1117"/>
    <n v="1117"/>
  </r>
  <r>
    <s v="unit-86000"/>
    <s v="86000"/>
    <s v="86000"/>
    <x v="87"/>
    <s v="State Park"/>
    <s v="Cascade Foothills Area"/>
    <s v="NW"/>
    <n v="1"/>
    <x v="0"/>
    <n v="2021"/>
    <n v="0"/>
    <n v="0"/>
    <n v="0"/>
    <n v="0"/>
    <n v="0"/>
    <n v="88703"/>
    <n v="88703"/>
    <n v="88703"/>
  </r>
  <r>
    <s v="unit-76030"/>
    <m/>
    <m/>
    <x v="88"/>
    <s v="Unassigned"/>
    <s v="Inland Northwest Empire"/>
    <s v="EA"/>
    <n v="1"/>
    <x v="0"/>
    <n v="2021"/>
    <n v="0"/>
    <n v="0"/>
    <n v="0"/>
    <n v="0"/>
    <n v="0"/>
    <n v="0"/>
    <n v="0"/>
    <n v="0"/>
  </r>
  <r>
    <s v="unit-45000"/>
    <s v="45000"/>
    <s v="45000"/>
    <x v="89"/>
    <s v="State Park"/>
    <s v="Northern Shores Area"/>
    <s v="SW"/>
    <n v="1"/>
    <x v="0"/>
    <n v="2021"/>
    <n v="0"/>
    <n v="0"/>
    <n v="103"/>
    <n v="103"/>
    <n v="0"/>
    <n v="7812"/>
    <n v="7812"/>
    <n v="7915"/>
  </r>
  <r>
    <s v="unit-64000"/>
    <s v="64000"/>
    <s v="64000"/>
    <x v="90"/>
    <s v="State Park"/>
    <s v="Lake Wenatchee Area"/>
    <s v="EA"/>
    <n v="1"/>
    <x v="0"/>
    <n v="2021"/>
    <n v="0"/>
    <n v="0"/>
    <n v="0"/>
    <n v="0"/>
    <n v="0"/>
    <n v="21358"/>
    <n v="21358"/>
    <n v="21358"/>
  </r>
  <r>
    <s v="unit-54000"/>
    <s v="54000"/>
    <s v="54000"/>
    <x v="91"/>
    <s v="State Park"/>
    <s v="Whatcom Bays Area"/>
    <s v="NW"/>
    <n v="1"/>
    <x v="0"/>
    <n v="2021"/>
    <n v="0"/>
    <n v="0"/>
    <n v="418"/>
    <n v="418"/>
    <n v="0"/>
    <n v="29926"/>
    <n v="29926"/>
    <n v="30344"/>
  </r>
  <r>
    <s v="unit-43002"/>
    <m/>
    <s v="43002"/>
    <x v="92"/>
    <s v="State Park"/>
    <s v="Long Beach Area"/>
    <s v="SW"/>
    <n v="1"/>
    <x v="0"/>
    <n v="2021"/>
    <n v="0"/>
    <n v="0"/>
    <n v="0"/>
    <n v="0"/>
    <n v="0"/>
    <n v="5115"/>
    <n v="5115"/>
    <n v="5115"/>
  </r>
  <r>
    <s v="unit-45500"/>
    <s v="45500"/>
    <s v="45500"/>
    <x v="93"/>
    <s v="State Park"/>
    <s v="Upper Cowlitz Area"/>
    <s v="SW"/>
    <n v="1"/>
    <x v="0"/>
    <n v="2021"/>
    <n v="0"/>
    <n v="0"/>
    <n v="0"/>
    <n v="0"/>
    <n v="0"/>
    <n v="0"/>
    <n v="0"/>
    <n v="0"/>
  </r>
  <r>
    <s v="unit-74000"/>
    <s v="74000"/>
    <s v="74000"/>
    <x v="94"/>
    <s v="State Park"/>
    <s v="Blue Mountain Area"/>
    <s v="EA"/>
    <n v="1"/>
    <x v="0"/>
    <n v="2021"/>
    <n v="0"/>
    <n v="0"/>
    <n v="0"/>
    <n v="0"/>
    <n v="0"/>
    <n v="0"/>
    <n v="0"/>
    <n v="0"/>
  </r>
  <r>
    <s v="unit-57000"/>
    <s v="57000"/>
    <s v="57000"/>
    <x v="95"/>
    <s v="State Park"/>
    <s v="San Juan Area"/>
    <s v="NW"/>
    <n v="1"/>
    <x v="0"/>
    <n v="2021"/>
    <n v="0"/>
    <n v="0"/>
    <n v="0"/>
    <n v="0"/>
    <n v="0"/>
    <n v="8582"/>
    <n v="8582"/>
    <n v="8582"/>
  </r>
  <r>
    <s v="unit-64500"/>
    <s v="64500"/>
    <s v="64500"/>
    <x v="96"/>
    <s v="State Park"/>
    <s v="Wenatchee Valley Area"/>
    <s v="EA"/>
    <n v="1"/>
    <x v="0"/>
    <n v="2021"/>
    <n v="0"/>
    <n v="0"/>
    <n v="100"/>
    <n v="100"/>
    <n v="0"/>
    <n v="6327"/>
    <n v="6327"/>
    <n v="6427"/>
  </r>
  <r>
    <s v="unit-43003"/>
    <m/>
    <s v="43003"/>
    <x v="97"/>
    <s v="Unassigned"/>
    <s v="Long Beach Area"/>
    <s v="SW"/>
    <n v="1"/>
    <x v="0"/>
    <n v="2021"/>
    <n v="0"/>
    <n v="0"/>
    <n v="0"/>
    <n v="0"/>
    <n v="0"/>
    <n v="256314"/>
    <n v="256314"/>
    <n v="256314"/>
  </r>
  <r>
    <s v="unit-43004"/>
    <m/>
    <s v="43004"/>
    <x v="98"/>
    <s v="State Park Property"/>
    <s v="Long Beach Area"/>
    <s v="SW"/>
    <n v="1"/>
    <x v="0"/>
    <n v="2021"/>
    <n v="0"/>
    <n v="0"/>
    <n v="0"/>
    <n v="0"/>
    <n v="0"/>
    <n v="4195"/>
    <n v="4195"/>
    <n v="4195"/>
  </r>
  <r>
    <s v="unit-71700"/>
    <s v="71700"/>
    <s v="71700"/>
    <x v="99"/>
    <s v="State Park"/>
    <s v="Blue Mountain Area"/>
    <s v="EA"/>
    <n v="1"/>
    <x v="0"/>
    <n v="2021"/>
    <n v="0"/>
    <n v="0"/>
    <n v="0"/>
    <n v="0"/>
    <n v="0"/>
    <n v="0"/>
    <n v="0"/>
    <n v="0"/>
  </r>
  <r>
    <s v="unit-86500"/>
    <s v="86500"/>
    <s v="86500"/>
    <x v="100"/>
    <s v="State Park"/>
    <s v="Kitsap Area"/>
    <s v="SW"/>
    <n v="1"/>
    <x v="0"/>
    <n v="2021"/>
    <n v="0"/>
    <n v="0"/>
    <n v="283"/>
    <n v="283"/>
    <n v="0"/>
    <n v="14352"/>
    <n v="14352"/>
    <n v="14635"/>
  </r>
  <r>
    <s v="unit-71100"/>
    <s v="71100"/>
    <s v="71100"/>
    <x v="101"/>
    <s v="State Park"/>
    <s v="East Columbia Gorge Area"/>
    <s v="EA"/>
    <n v="1"/>
    <x v="0"/>
    <n v="2021"/>
    <n v="0"/>
    <n v="0"/>
    <n v="0"/>
    <n v="0"/>
    <n v="0"/>
    <n v="3421"/>
    <n v="3421"/>
    <n v="3421"/>
  </r>
  <r>
    <s v="unit-57008"/>
    <s v="57008"/>
    <s v="57008"/>
    <x v="102"/>
    <s v="Marine State Park"/>
    <s v="San Juan Area"/>
    <s v="NW"/>
    <n v="1"/>
    <x v="0"/>
    <n v="2021"/>
    <n v="0"/>
    <n v="10"/>
    <n v="2"/>
    <n v="12"/>
    <n v="0"/>
    <n v="37"/>
    <n v="37"/>
    <n v="49"/>
  </r>
  <r>
    <s v="unit-45501"/>
    <m/>
    <s v="45501"/>
    <x v="103"/>
    <s v="State Park Heritage Site"/>
    <s v="Upper Cowlitz Area"/>
    <s v="SW"/>
    <n v="1"/>
    <x v="0"/>
    <n v="2021"/>
    <n v="0"/>
    <n v="0"/>
    <n v="0"/>
    <n v="0"/>
    <n v="0"/>
    <n v="592"/>
    <n v="592"/>
    <n v="592"/>
  </r>
  <r>
    <s v="unit-84502"/>
    <s v="84502"/>
    <s v="84502"/>
    <x v="104"/>
    <s v="Marine State Park"/>
    <s v="South Sound Area"/>
    <s v="SW"/>
    <n v="1"/>
    <x v="0"/>
    <n v="2021"/>
    <n v="0"/>
    <n v="34"/>
    <n v="0"/>
    <n v="34"/>
    <n v="0"/>
    <n v="65"/>
    <n v="65"/>
    <n v="99"/>
  </r>
  <r>
    <s v="unit-58504"/>
    <s v="58504"/>
    <s v="58504"/>
    <x v="105"/>
    <s v="State Park Property"/>
    <s v="Olympic Peninsula Area"/>
    <s v="SW"/>
    <n v="1"/>
    <x v="0"/>
    <n v="2021"/>
    <n v="0"/>
    <n v="0"/>
    <n v="0"/>
    <n v="0"/>
    <n v="0"/>
    <n v="8036"/>
    <n v="8036"/>
    <n v="8036"/>
  </r>
  <r>
    <s v="unit-46000"/>
    <s v="46000"/>
    <s v="46000"/>
    <x v="106"/>
    <s v="State Park"/>
    <s v="Millersylvania Area"/>
    <s v="SW"/>
    <n v="1"/>
    <x v="0"/>
    <n v="2021"/>
    <n v="0"/>
    <n v="0"/>
    <n v="980"/>
    <n v="980"/>
    <n v="0"/>
    <n v="19434"/>
    <n v="19434"/>
    <n v="20414"/>
  </r>
  <r>
    <s v="unit-54500"/>
    <s v="54500"/>
    <s v="54500"/>
    <x v="107"/>
    <s v="State Park"/>
    <s v="San Juan Area"/>
    <s v="NW"/>
    <n v="1"/>
    <x v="0"/>
    <n v="2021"/>
    <n v="0"/>
    <n v="0"/>
    <n v="249"/>
    <n v="249"/>
    <n v="0"/>
    <n v="50747"/>
    <n v="50747"/>
    <n v="50996"/>
  </r>
  <r>
    <s v="unit-75000"/>
    <s v="75000"/>
    <s v="75000"/>
    <x v="108"/>
    <s v="State Park"/>
    <s v="Inland Northwest Empire"/>
    <s v="EA"/>
    <n v="1"/>
    <x v="0"/>
    <n v="2021"/>
    <n v="0"/>
    <n v="0"/>
    <n v="0"/>
    <n v="0"/>
    <n v="0"/>
    <n v="108773"/>
    <n v="108773"/>
    <n v="108773"/>
  </r>
  <r>
    <s v="unit-45503"/>
    <m/>
    <s v="45503"/>
    <x v="109"/>
    <s v="Unassigned"/>
    <s v="Upper Cowlitz Area"/>
    <s v="SW"/>
    <n v="1"/>
    <x v="0"/>
    <n v="2021"/>
    <n v="0"/>
    <n v="0"/>
    <n v="0"/>
    <n v="0"/>
    <n v="0"/>
    <n v="590"/>
    <n v="590"/>
    <n v="590"/>
  </r>
  <r>
    <s v="unit-58002"/>
    <s v="58002"/>
    <s v="58002"/>
    <x v="110"/>
    <s v="State Park Property"/>
    <s v="Olympic View Area"/>
    <s v="SW"/>
    <n v="1"/>
    <x v="0"/>
    <n v="2021"/>
    <n v="0"/>
    <n v="106"/>
    <n v="0"/>
    <n v="106"/>
    <n v="0"/>
    <n v="4939"/>
    <n v="4939"/>
    <n v="5045"/>
  </r>
  <r>
    <s v="unit-83003"/>
    <s v="83003"/>
    <s v="83003"/>
    <x v="111"/>
    <s v="State Park Property"/>
    <s v="Millersylvania Area"/>
    <s v="SW"/>
    <n v="1"/>
    <x v="0"/>
    <n v="2021"/>
    <n v="0"/>
    <n v="0"/>
    <n v="0"/>
    <n v="0"/>
    <n v="0"/>
    <n v="6473"/>
    <n v="6473"/>
    <n v="6473"/>
  </r>
  <r>
    <s v="unit-83502"/>
    <s v="83502"/>
    <s v="83502"/>
    <x v="112"/>
    <s v="State Park"/>
    <s v="Tahoma Gateway Area"/>
    <s v="NW"/>
    <n v="1"/>
    <x v="0"/>
    <n v="2021"/>
    <n v="0"/>
    <n v="0"/>
    <n v="0"/>
    <n v="0"/>
    <n v="0"/>
    <n v="13293"/>
    <n v="13293"/>
    <n v="13293"/>
  </r>
  <r>
    <s v="unit-46504"/>
    <s v="46504"/>
    <s v="46504"/>
    <x v="113"/>
    <s v="Unassigned"/>
    <s v="Northern Shores Area"/>
    <s v="SW"/>
    <n v="1"/>
    <x v="0"/>
    <n v="2021"/>
    <n v="0"/>
    <n v="0"/>
    <n v="0"/>
    <n v="0"/>
    <n v="0"/>
    <n v="127529"/>
    <n v="127529"/>
    <n v="127529"/>
  </r>
  <r>
    <s v="unit-54501"/>
    <s v="54501"/>
    <s v="54501"/>
    <x v="114"/>
    <s v="State Park"/>
    <s v="San Juan Area"/>
    <s v="NW"/>
    <n v="1"/>
    <x v="0"/>
    <n v="2021"/>
    <n v="0"/>
    <n v="24"/>
    <n v="26"/>
    <n v="50"/>
    <n v="0"/>
    <n v="3727"/>
    <n v="3727"/>
    <n v="3777"/>
  </r>
  <r>
    <s v="unit-46500"/>
    <s v="46500"/>
    <s v="46500"/>
    <x v="115"/>
    <s v="State Park"/>
    <s v="Northern Shores Area"/>
    <s v="SW"/>
    <n v="1"/>
    <x v="0"/>
    <n v="2021"/>
    <n v="0"/>
    <n v="0"/>
    <n v="967"/>
    <n v="967"/>
    <n v="0"/>
    <n v="17331"/>
    <n v="17331"/>
    <n v="18298"/>
  </r>
  <r>
    <s v="unit-86002"/>
    <s v="86002"/>
    <s v="86002"/>
    <x v="116"/>
    <s v="State Park"/>
    <s v="Cascade Foothills Area"/>
    <s v="NW"/>
    <n v="1"/>
    <x v="0"/>
    <n v="2021"/>
    <n v="0"/>
    <n v="0"/>
    <n v="0"/>
    <n v="0"/>
    <n v="0"/>
    <n v="39134"/>
    <n v="39134"/>
    <n v="39134"/>
  </r>
  <r>
    <s v="unit-62503"/>
    <s v="62503"/>
    <s v="62503"/>
    <x v="117"/>
    <s v="Historical State Park"/>
    <s v="Central Cascades Area"/>
    <s v="EA"/>
    <n v="1"/>
    <x v="0"/>
    <n v="2021"/>
    <n v="0"/>
    <n v="0"/>
    <n v="0"/>
    <n v="0"/>
    <n v="0"/>
    <n v="1263"/>
    <n v="1263"/>
    <n v="1263"/>
  </r>
  <r>
    <s v="unit-46501"/>
    <s v="46501"/>
    <s v="46501"/>
    <x v="118"/>
    <s v="State Park"/>
    <s v="Northern Shores Area"/>
    <s v="SW"/>
    <n v="1"/>
    <x v="0"/>
    <n v="2021"/>
    <n v="0"/>
    <n v="0"/>
    <n v="1609"/>
    <n v="1609"/>
    <n v="0"/>
    <n v="10806"/>
    <n v="10806"/>
    <n v="12415"/>
  </r>
  <r>
    <s v="unit-43005"/>
    <m/>
    <s v="43005"/>
    <x v="119"/>
    <s v="State Park Property"/>
    <s v="Long Beach Area"/>
    <s v="SW"/>
    <n v="1"/>
    <x v="0"/>
    <n v="2021"/>
    <n v="0"/>
    <n v="0"/>
    <n v="0"/>
    <n v="0"/>
    <n v="0"/>
    <n v="0"/>
    <n v="0"/>
    <n v="0"/>
  </r>
  <r>
    <s v="unit-71501"/>
    <s v="71501"/>
    <s v="71501"/>
    <x v="120"/>
    <s v="State Park"/>
    <s v="Blue Mountain Area"/>
    <s v="EA"/>
    <n v="1"/>
    <x v="0"/>
    <n v="2021"/>
    <n v="0"/>
    <n v="0"/>
    <n v="0"/>
    <n v="0"/>
    <n v="0"/>
    <n v="2524"/>
    <n v="2524"/>
    <n v="2524"/>
  </r>
  <r>
    <s v="unit-41001"/>
    <s v="41001"/>
    <s v="41001"/>
    <x v="121"/>
    <s v="State Park"/>
    <s v="Battle Ground Area"/>
    <s v="SW"/>
    <n v="1"/>
    <x v="0"/>
    <n v="2021"/>
    <n v="0"/>
    <n v="0"/>
    <n v="727"/>
    <n v="727"/>
    <n v="0"/>
    <n v="4155"/>
    <n v="4155"/>
    <n v="4882"/>
  </r>
  <r>
    <s v="unit-57009"/>
    <s v="57009"/>
    <s v="57009"/>
    <x v="122"/>
    <s v="Marine State Park"/>
    <s v="San Juan Area"/>
    <s v="NW"/>
    <n v="1"/>
    <x v="0"/>
    <n v="2021"/>
    <n v="0"/>
    <n v="0"/>
    <n v="0"/>
    <n v="0"/>
    <n v="0"/>
    <n v="72"/>
    <n v="72"/>
    <n v="72"/>
  </r>
  <r>
    <s v="unit-55000"/>
    <s v="55000"/>
    <s v="55000"/>
    <x v="123"/>
    <s v="Historical State Park"/>
    <s v="Whatcom Bays Area"/>
    <s v="NW"/>
    <n v="1"/>
    <x v="0"/>
    <n v="2021"/>
    <n v="0"/>
    <n v="0"/>
    <n v="0"/>
    <n v="0"/>
    <n v="0"/>
    <n v="33871"/>
    <n v="33871"/>
    <n v="33871"/>
  </r>
  <r>
    <s v="unit-65500"/>
    <s v="65500"/>
    <s v="65500"/>
    <x v="124"/>
    <s v="State Park"/>
    <s v="Okanogan Highlands Area"/>
    <s v="EA"/>
    <n v="1"/>
    <x v="0"/>
    <n v="2021"/>
    <n v="0"/>
    <n v="0"/>
    <n v="0"/>
    <n v="0"/>
    <n v="0"/>
    <n v="7615"/>
    <n v="7615"/>
    <n v="7615"/>
  </r>
  <r>
    <s v="unit-85501"/>
    <s v="85501"/>
    <s v="85501"/>
    <x v="125"/>
    <s v="State Park"/>
    <s v="South Sound Area"/>
    <s v="SW"/>
    <n v="1"/>
    <x v="0"/>
    <n v="2021"/>
    <n v="0"/>
    <n v="4"/>
    <n v="125"/>
    <n v="129"/>
    <n v="0"/>
    <n v="7502"/>
    <n v="7502"/>
    <n v="7631"/>
  </r>
  <r>
    <s v="unit-67002"/>
    <s v="67002"/>
    <s v="67002"/>
    <x v="126"/>
    <s v="State Park"/>
    <s v="Wenatchee Valley Area"/>
    <s v="EA"/>
    <n v="1"/>
    <x v="0"/>
    <n v="2021"/>
    <n v="0"/>
    <n v="0"/>
    <n v="0"/>
    <n v="0"/>
    <n v="0"/>
    <n v="0"/>
    <n v="0"/>
    <n v="0"/>
  </r>
  <r>
    <s v="unit-42503"/>
    <m/>
    <s v="42503"/>
    <x v="127"/>
    <s v="State Park Property"/>
    <s v="Olympic Peninsula Area"/>
    <s v="SW"/>
    <n v="1"/>
    <x v="0"/>
    <n v="2021"/>
    <n v="0"/>
    <n v="10"/>
    <n v="0"/>
    <n v="10"/>
    <n v="0"/>
    <n v="105"/>
    <n v="105"/>
    <n v="115"/>
  </r>
  <r>
    <s v="unit-57010"/>
    <s v="57010"/>
    <s v="57010"/>
    <x v="128"/>
    <s v="Marine State Park"/>
    <s v="San Juan Area"/>
    <s v="NW"/>
    <n v="1"/>
    <x v="0"/>
    <n v="2021"/>
    <n v="0"/>
    <n v="10"/>
    <n v="162"/>
    <n v="172"/>
    <n v="0"/>
    <n v="0"/>
    <n v="0"/>
    <n v="172"/>
  </r>
  <r>
    <s v="unit-56002"/>
    <s v="56002"/>
    <s v="56002"/>
    <x v="129"/>
    <s v="State Park Property"/>
    <s v="Central Whidbey Area"/>
    <s v="NW"/>
    <n v="1"/>
    <x v="0"/>
    <n v="2021"/>
    <n v="0"/>
    <n v="0"/>
    <n v="0"/>
    <n v="0"/>
    <n v="0"/>
    <n v="2571"/>
    <n v="2571"/>
    <n v="2571"/>
  </r>
  <r>
    <s v="unit-75500"/>
    <s v="75500"/>
    <s v="75500"/>
    <x v="130"/>
    <s v="State Park"/>
    <s v="Coulee Corridor Area"/>
    <s v="EA"/>
    <n v="1"/>
    <x v="0"/>
    <n v="2021"/>
    <n v="0"/>
    <n v="0"/>
    <n v="156"/>
    <n v="156"/>
    <n v="0"/>
    <n v="3268"/>
    <n v="3268"/>
    <n v="3424"/>
  </r>
  <r>
    <s v="unit-42502"/>
    <s v="42502"/>
    <s v="42502"/>
    <x v="131"/>
    <s v="State Park"/>
    <s v="Olympic Peninsula Area"/>
    <s v="SW"/>
    <n v="1"/>
    <x v="0"/>
    <n v="2021"/>
    <n v="0"/>
    <n v="0"/>
    <n v="83"/>
    <n v="83"/>
    <n v="0"/>
    <n v="13796"/>
    <n v="13796"/>
    <n v="13879"/>
  </r>
  <r>
    <s v="unit-46001"/>
    <s v="46001"/>
    <s v="46001"/>
    <x v="132"/>
    <s v="State Park"/>
    <s v="Millersylvania Area"/>
    <s v="SW"/>
    <n v="1"/>
    <x v="0"/>
    <n v="2021"/>
    <n v="0"/>
    <n v="0"/>
    <n v="152"/>
    <n v="152"/>
    <n v="0"/>
    <n v="4230"/>
    <n v="4230"/>
    <n v="4382"/>
  </r>
  <r>
    <s v="unit-55503"/>
    <s v="55503"/>
    <s v="55503"/>
    <x v="133"/>
    <s v="State Park"/>
    <s v="Salish Foothills Area"/>
    <s v="NW"/>
    <n v="1"/>
    <x v="0"/>
    <n v="2021"/>
    <n v="0"/>
    <n v="0"/>
    <n v="815"/>
    <n v="815"/>
    <n v="0"/>
    <n v="6102"/>
    <n v="6102"/>
    <n v="6917"/>
  </r>
  <r>
    <s v="unit-76000"/>
    <s v="76000"/>
    <s v="76000"/>
    <x v="134"/>
    <s v="State Park"/>
    <s v="Inland Northwest Empire"/>
    <s v="EA"/>
    <n v="1"/>
    <x v="0"/>
    <n v="2021"/>
    <n v="0"/>
    <n v="0"/>
    <n v="166"/>
    <n v="166"/>
    <n v="0"/>
    <n v="45626"/>
    <n v="45626"/>
    <n v="45792"/>
  </r>
  <r>
    <s v="unit-55500"/>
    <s v="55500"/>
    <s v="55500"/>
    <x v="135"/>
    <s v="State Park"/>
    <s v="Salish Foothills Area"/>
    <s v="NW"/>
    <n v="1"/>
    <x v="0"/>
    <n v="2021"/>
    <n v="0"/>
    <n v="0"/>
    <n v="0"/>
    <n v="0"/>
    <n v="0"/>
    <n v="2655"/>
    <n v="2655"/>
    <n v="2655"/>
  </r>
  <r>
    <s v="unit-39600"/>
    <s v="39600"/>
    <s v="39600"/>
    <x v="136"/>
    <s v="State Park Heritage Site"/>
    <s v="Olympic View Area"/>
    <s v="SW"/>
    <n v="1"/>
    <x v="0"/>
    <n v="2021"/>
    <n v="0"/>
    <n v="0"/>
    <n v="0"/>
    <n v="0"/>
    <n v="0"/>
    <n v="0"/>
    <n v="0"/>
    <n v="0"/>
  </r>
  <r>
    <s v="unit-76500"/>
    <s v="76500"/>
    <s v="76500"/>
    <x v="137"/>
    <s v="Historical State Park"/>
    <s v="Blue Mountain Area"/>
    <s v="EA"/>
    <n v="1"/>
    <x v="0"/>
    <n v="2021"/>
    <n v="0"/>
    <n v="0"/>
    <n v="0"/>
    <n v="0"/>
    <n v="0"/>
    <n v="0"/>
    <n v="0"/>
    <n v="0"/>
  </r>
  <r>
    <s v="unit-57011"/>
    <s v="57011"/>
    <s v="57011"/>
    <x v="138"/>
    <s v="Marine State Park"/>
    <s v="San Juan Area"/>
    <s v="NW"/>
    <n v="1"/>
    <x v="0"/>
    <n v="2021"/>
    <n v="0"/>
    <n v="0"/>
    <n v="0"/>
    <n v="0"/>
    <n v="0"/>
    <n v="35"/>
    <n v="35"/>
    <n v="35"/>
  </r>
  <r>
    <s v="unit-87000"/>
    <s v="87000"/>
    <s v="87000"/>
    <x v="139"/>
    <s v="State Park"/>
    <s v="Cascade Foothills Area"/>
    <s v="NW"/>
    <n v="1"/>
    <x v="0"/>
    <n v="2021"/>
    <n v="0"/>
    <n v="0"/>
    <n v="0"/>
    <n v="0"/>
    <n v="0"/>
    <n v="51736"/>
    <n v="51736"/>
    <n v="51736"/>
  </r>
  <r>
    <s v="unit-82001"/>
    <s v="82001"/>
    <s v="82001"/>
    <x v="140"/>
    <s v="State Park"/>
    <s v="Tahoma Gateway Area"/>
    <s v="NW"/>
    <n v="1"/>
    <x v="0"/>
    <n v="2021"/>
    <n v="0"/>
    <n v="0"/>
    <n v="0"/>
    <n v="0"/>
    <n v="0"/>
    <n v="29939"/>
    <n v="29939"/>
    <n v="29939"/>
  </r>
  <r>
    <s v="unit-88000"/>
    <s v="88000"/>
    <s v="88000"/>
    <x v="141"/>
    <s v="State Park"/>
    <s v="Kitsap Area"/>
    <s v="SW"/>
    <n v="1"/>
    <x v="0"/>
    <n v="2021"/>
    <n v="0"/>
    <n v="0"/>
    <n v="113"/>
    <n v="113"/>
    <n v="0"/>
    <n v="10965"/>
    <n v="10965"/>
    <n v="11078"/>
  </r>
  <r>
    <s v="unit-45001"/>
    <s v="45001"/>
    <s v="45001"/>
    <x v="142"/>
    <s v="State Park"/>
    <s v="Northern Shores Area"/>
    <s v="SW"/>
    <n v="1"/>
    <x v="0"/>
    <n v="2021"/>
    <n v="0"/>
    <n v="0"/>
    <n v="0"/>
    <n v="0"/>
    <n v="0"/>
    <n v="2728"/>
    <n v="2728"/>
    <n v="2728"/>
  </r>
  <r>
    <s v="unit-47000"/>
    <s v="47000"/>
    <s v="47000"/>
    <x v="143"/>
    <s v="State Park"/>
    <s v="Upper Cowlitz Area"/>
    <s v="SW"/>
    <n v="1"/>
    <x v="0"/>
    <n v="2021"/>
    <n v="0"/>
    <n v="0"/>
    <n v="301"/>
    <n v="301"/>
    <n v="0"/>
    <n v="5632"/>
    <n v="5632"/>
    <n v="5933"/>
  </r>
  <r>
    <s v="unit-58500"/>
    <s v="58500"/>
    <s v="58500"/>
    <x v="144"/>
    <s v="State Park"/>
    <s v="Olympic Peninsula Area"/>
    <s v="SW"/>
    <n v="1"/>
    <x v="0"/>
    <n v="2021"/>
    <n v="0"/>
    <n v="0"/>
    <n v="326"/>
    <n v="326"/>
    <n v="0"/>
    <n v="8481"/>
    <n v="8481"/>
    <n v="8807"/>
  </r>
  <r>
    <s v="unit-85001"/>
    <s v="85001"/>
    <s v="85001"/>
    <x v="145"/>
    <s v="State Park Property"/>
    <s v="Kitsap Area"/>
    <s v="SW"/>
    <n v="1"/>
    <x v="0"/>
    <n v="2021"/>
    <n v="0"/>
    <n v="0"/>
    <n v="0"/>
    <n v="0"/>
    <n v="0"/>
    <n v="5048"/>
    <n v="5048"/>
    <n v="5048"/>
  </r>
  <r>
    <s v="unit-52551"/>
    <m/>
    <s v="52551"/>
    <x v="146"/>
    <s v="Marine State Park"/>
    <s v="Deception Pass Area"/>
    <s v="NW"/>
    <n v="1"/>
    <x v="0"/>
    <n v="2021"/>
    <n v="0"/>
    <n v="0"/>
    <n v="2"/>
    <n v="2"/>
    <n v="0"/>
    <n v="0"/>
    <n v="0"/>
    <n v="2"/>
  </r>
  <r>
    <s v="unit-48002"/>
    <s v="48002"/>
    <s v="48002"/>
    <x v="147"/>
    <s v="Unassigned"/>
    <s v="South Beach Area"/>
    <s v="SW"/>
    <n v="1"/>
    <x v="0"/>
    <n v="2021"/>
    <n v="0"/>
    <n v="0"/>
    <n v="0"/>
    <n v="0"/>
    <n v="0"/>
    <n v="45508"/>
    <n v="45508"/>
    <n v="45508"/>
  </r>
  <r>
    <s v="unit-56000"/>
    <s v="56000"/>
    <s v="56000"/>
    <x v="148"/>
    <s v="State Park"/>
    <s v="Central Whidbey Area"/>
    <s v="NW"/>
    <n v="1"/>
    <x v="0"/>
    <n v="2021"/>
    <n v="0"/>
    <n v="0"/>
    <n v="0"/>
    <n v="0"/>
    <n v="0"/>
    <n v="7838"/>
    <n v="7838"/>
    <n v="7838"/>
  </r>
  <r>
    <s v="unit-56500"/>
    <s v="56500"/>
    <s v="56500"/>
    <x v="149"/>
    <s v="State Park"/>
    <s v="San Juan Area"/>
    <s v="NW"/>
    <n v="1"/>
    <x v="0"/>
    <n v="2021"/>
    <n v="0"/>
    <n v="4"/>
    <n v="0"/>
    <n v="4"/>
    <n v="0"/>
    <n v="0"/>
    <n v="0"/>
    <n v="4"/>
  </r>
  <r>
    <s v="unit-71005"/>
    <s v="71005"/>
    <s v="71005"/>
    <x v="150"/>
    <s v="State Park Property"/>
    <s v="East Columbia Gorge Area"/>
    <s v="EA"/>
    <n v="1"/>
    <x v="0"/>
    <n v="2021"/>
    <n v="0"/>
    <n v="0"/>
    <n v="0"/>
    <n v="0"/>
    <n v="0"/>
    <n v="3402"/>
    <n v="3402"/>
    <n v="3402"/>
  </r>
  <r>
    <s v="unit-86003"/>
    <s v="86003"/>
    <s v="86003"/>
    <x v="151"/>
    <s v="State Park"/>
    <s v="Cascade Foothills Area"/>
    <s v="NW"/>
    <n v="1"/>
    <x v="0"/>
    <n v="2021"/>
    <n v="0"/>
    <n v="0"/>
    <n v="0"/>
    <n v="0"/>
    <n v="0"/>
    <n v="11004"/>
    <n v="11004"/>
    <n v="11004"/>
  </r>
  <r>
    <s v="unit-67001"/>
    <s v="67001"/>
    <s v="67001"/>
    <x v="152"/>
    <s v="State Park"/>
    <s v="Wenatchee Valley Area"/>
    <s v="EA"/>
    <n v="1"/>
    <x v="0"/>
    <n v="2021"/>
    <n v="0"/>
    <n v="0"/>
    <n v="0"/>
    <n v="0"/>
    <n v="0"/>
    <n v="9101"/>
    <n v="9101"/>
    <n v="9101"/>
  </r>
  <r>
    <s v="unit-66000"/>
    <s v="66000"/>
    <s v="66000"/>
    <x v="153"/>
    <s v="State Park"/>
    <s v="Coulee Corridor Area"/>
    <s v="EA"/>
    <n v="1"/>
    <x v="0"/>
    <n v="2021"/>
    <n v="0"/>
    <n v="0"/>
    <n v="140"/>
    <n v="140"/>
    <n v="0"/>
    <n v="12924"/>
    <n v="12924"/>
    <n v="13064"/>
  </r>
  <r>
    <s v="unit-72800"/>
    <m/>
    <s v="72800"/>
    <x v="154"/>
    <s v="State Park Heritage Site"/>
    <s v="Blue Mountain Area"/>
    <s v="EA"/>
    <n v="1"/>
    <x v="0"/>
    <n v="2021"/>
    <n v="0"/>
    <n v="0"/>
    <n v="0"/>
    <n v="0"/>
    <n v="0"/>
    <n v="536"/>
    <n v="536"/>
    <n v="536"/>
  </r>
  <r>
    <s v="unit-71502"/>
    <s v="71502"/>
    <s v="71502"/>
    <x v="155"/>
    <s v="State Park Heritage Site"/>
    <s v="Blue Mountain Area"/>
    <s v="EA"/>
    <n v="1"/>
    <x v="0"/>
    <n v="2021"/>
    <n v="0"/>
    <n v="0"/>
    <n v="0"/>
    <n v="0"/>
    <n v="0"/>
    <n v="1652"/>
    <n v="1652"/>
    <n v="1652"/>
  </r>
  <r>
    <s v="unit-57001"/>
    <s v="57001"/>
    <s v="57001"/>
    <x v="156"/>
    <s v="Marine State Park"/>
    <s v="San Juan Area"/>
    <s v="NW"/>
    <n v="1"/>
    <x v="0"/>
    <n v="2021"/>
    <n v="0"/>
    <n v="64"/>
    <n v="10"/>
    <n v="74"/>
    <n v="0"/>
    <n v="431"/>
    <n v="431"/>
    <n v="505"/>
  </r>
  <r>
    <s v="unit-57003"/>
    <s v="57003"/>
    <s v="57003"/>
    <x v="157"/>
    <s v="Marine State Park"/>
    <s v="San Juan Area"/>
    <s v="NW"/>
    <n v="1"/>
    <x v="0"/>
    <n v="2021"/>
    <n v="0"/>
    <n v="108"/>
    <n v="6"/>
    <n v="114"/>
    <n v="0"/>
    <n v="353"/>
    <n v="353"/>
    <n v="467"/>
  </r>
  <r>
    <s v="unit-66504"/>
    <m/>
    <m/>
    <x v="158"/>
    <s v="Unassigned"/>
    <s v="Coulee Corridor Area"/>
    <s v="EA"/>
    <n v="1"/>
    <x v="0"/>
    <n v="2021"/>
    <n v="0"/>
    <n v="0"/>
    <n v="0"/>
    <n v="0"/>
    <n v="0"/>
    <n v="0"/>
    <n v="0"/>
    <n v="0"/>
  </r>
  <r>
    <s v="unit-66500"/>
    <s v="66500"/>
    <s v="66500"/>
    <x v="159"/>
    <s v="State Park"/>
    <s v="Coulee Corridor Area"/>
    <s v="EA"/>
    <n v="1"/>
    <x v="0"/>
    <n v="2021"/>
    <n v="0"/>
    <n v="0"/>
    <n v="37"/>
    <n v="37"/>
    <n v="0"/>
    <n v="6050"/>
    <n v="6050"/>
    <n v="6087"/>
  </r>
  <r>
    <s v="unit-46003"/>
    <s v="46003"/>
    <s v="46003"/>
    <x v="160"/>
    <s v="State Park"/>
    <s v="Millersylvania Area"/>
    <s v="SW"/>
    <n v="1"/>
    <x v="0"/>
    <n v="2021"/>
    <n v="0"/>
    <n v="0"/>
    <n v="0"/>
    <n v="0"/>
    <n v="0"/>
    <n v="13150"/>
    <n v="13150"/>
    <n v="13150"/>
  </r>
  <r>
    <s v="unit-42505"/>
    <m/>
    <s v="42505"/>
    <x v="161"/>
    <s v="State Park Property"/>
    <s v="Olympic Peninsula Area"/>
    <s v="SW"/>
    <n v="1"/>
    <x v="0"/>
    <n v="2021"/>
    <n v="0"/>
    <n v="0"/>
    <n v="0"/>
    <n v="0"/>
    <n v="0"/>
    <n v="1806"/>
    <n v="1806"/>
    <n v="1806"/>
  </r>
  <r>
    <s v="unit-57012"/>
    <s v="57012"/>
    <s v="57012"/>
    <x v="162"/>
    <s v="Marine State Park"/>
    <s v="San Juan Area"/>
    <s v="NW"/>
    <n v="1"/>
    <x v="0"/>
    <n v="2021"/>
    <n v="0"/>
    <n v="24"/>
    <n v="8"/>
    <n v="32"/>
    <n v="0"/>
    <n v="249"/>
    <n v="249"/>
    <n v="281"/>
  </r>
  <r>
    <s v="unit-81001"/>
    <s v="81001"/>
    <s v="81001"/>
    <x v="163"/>
    <s v="State Park"/>
    <s v="South Sound Area"/>
    <s v="SW"/>
    <n v="1"/>
    <x v="0"/>
    <n v="2021"/>
    <n v="0"/>
    <n v="0"/>
    <n v="257"/>
    <n v="257"/>
    <n v="0"/>
    <n v="24279"/>
    <n v="24279"/>
    <n v="24536"/>
  </r>
  <r>
    <s v="unit-63001"/>
    <s v="63001"/>
    <s v="63001"/>
    <x v="164"/>
    <s v="State Park"/>
    <s v="Central Lakes Area"/>
    <s v="EA"/>
    <n v="1"/>
    <x v="0"/>
    <n v="2021"/>
    <n v="0"/>
    <n v="0"/>
    <n v="0"/>
    <n v="0"/>
    <n v="0"/>
    <n v="0"/>
    <n v="0"/>
    <n v="0"/>
  </r>
  <r>
    <s v="unit-48000"/>
    <s v="48000"/>
    <s v="48000"/>
    <x v="165"/>
    <s v="State Park"/>
    <s v="South Beach Area"/>
    <s v="SW"/>
    <n v="1"/>
    <x v="0"/>
    <n v="2021"/>
    <n v="0"/>
    <n v="0"/>
    <n v="183"/>
    <n v="183"/>
    <n v="0"/>
    <n v="32"/>
    <n v="32"/>
    <n v="215"/>
  </r>
  <r>
    <s v="unit-57501"/>
    <s v="57501"/>
    <s v="57501"/>
    <x v="166"/>
    <s v="State Park"/>
    <s v="Cascade Foothills Area"/>
    <s v="NW"/>
    <n v="1"/>
    <x v="0"/>
    <n v="2021"/>
    <n v="0"/>
    <n v="0"/>
    <n v="265"/>
    <n v="265"/>
    <n v="0"/>
    <n v="16915"/>
    <n v="16915"/>
    <n v="17180"/>
  </r>
  <r>
    <s v="unit-62501"/>
    <s v="62501"/>
    <s v="62501"/>
    <x v="167"/>
    <s v="Unassigned"/>
    <s v="Central Cascades Area"/>
    <s v="EA"/>
    <n v="1"/>
    <x v="0"/>
    <n v="2021"/>
    <n v="0"/>
    <n v="0"/>
    <n v="0"/>
    <n v="0"/>
    <n v="0"/>
    <n v="1361"/>
    <n v="1361"/>
    <n v="1361"/>
  </r>
  <r>
    <s v="unit-67000"/>
    <s v="67000"/>
    <s v="67000"/>
    <x v="168"/>
    <s v="State Park"/>
    <s v="Wenatchee Valley Area"/>
    <s v="EA"/>
    <n v="1"/>
    <x v="0"/>
    <n v="2021"/>
    <n v="0"/>
    <n v="0"/>
    <n v="391"/>
    <n v="391"/>
    <n v="0"/>
    <n v="14263"/>
    <n v="14263"/>
    <n v="14654"/>
  </r>
  <r>
    <s v="unit-48004"/>
    <m/>
    <s v="48004"/>
    <x v="169"/>
    <s v="State Park"/>
    <s v="South Beach Area"/>
    <s v="SW"/>
    <n v="1"/>
    <x v="0"/>
    <n v="2021"/>
    <n v="0"/>
    <n v="0"/>
    <n v="0"/>
    <n v="0"/>
    <n v="0"/>
    <n v="31894"/>
    <n v="31894"/>
    <n v="31894"/>
  </r>
  <r>
    <s v="unit-46007"/>
    <s v="46007"/>
    <s v="46007"/>
    <x v="170"/>
    <s v="State Park Trail"/>
    <s v="Millersylvania Area"/>
    <s v="SW"/>
    <n v="1"/>
    <x v="0"/>
    <n v="2021"/>
    <n v="0"/>
    <n v="0"/>
    <n v="0"/>
    <n v="0"/>
    <n v="0"/>
    <n v="2882"/>
    <n v="2882"/>
    <n v="2882"/>
  </r>
  <r>
    <s v="unit-77000"/>
    <s v="77000"/>
    <s v="77000"/>
    <x v="171"/>
    <s v="State Park"/>
    <s v="Central Cascades Area"/>
    <s v="EA"/>
    <n v="1"/>
    <x v="0"/>
    <n v="2021"/>
    <n v="0"/>
    <n v="0"/>
    <n v="0"/>
    <n v="0"/>
    <n v="0"/>
    <n v="0"/>
    <n v="0"/>
    <n v="0"/>
  </r>
  <r>
    <s v="unit-61000"/>
    <s v="61000"/>
    <s v="61000"/>
    <x v="0"/>
    <s v="State Park"/>
    <s v="Central Lakes Area"/>
    <s v="EA"/>
    <n v="1"/>
    <x v="1"/>
    <n v="2021"/>
    <n v="0"/>
    <n v="0"/>
    <n v="0"/>
    <n v="0"/>
    <n v="0"/>
    <n v="0"/>
    <n v="0"/>
    <n v="0"/>
  </r>
  <r>
    <s v="unit-58001"/>
    <s v="58001"/>
    <s v="58001"/>
    <x v="1"/>
    <s v="State Park"/>
    <s v="Olympic View Area"/>
    <s v="SW"/>
    <n v="1"/>
    <x v="1"/>
    <n v="2021"/>
    <n v="0"/>
    <n v="0"/>
    <n v="0"/>
    <n v="0"/>
    <n v="0"/>
    <n v="0"/>
    <n v="0"/>
    <n v="0"/>
  </r>
  <r>
    <s v="unit-41000"/>
    <s v="41000"/>
    <s v="41000"/>
    <x v="2"/>
    <s v="State Park"/>
    <s v="Battle Ground Area"/>
    <s v="SW"/>
    <n v="1"/>
    <x v="1"/>
    <n v="2021"/>
    <n v="0"/>
    <n v="0"/>
    <n v="550"/>
    <n v="550"/>
    <n v="0"/>
    <n v="15514"/>
    <n v="15514"/>
    <n v="16064"/>
  </r>
  <r>
    <s v="unit-54001"/>
    <s v="54001"/>
    <s v="54001"/>
    <x v="3"/>
    <s v="State Park"/>
    <s v="Salish Foothills Area"/>
    <s v="NW"/>
    <n v="1"/>
    <x v="1"/>
    <n v="2021"/>
    <n v="0"/>
    <n v="0"/>
    <n v="1209"/>
    <n v="1209"/>
    <n v="0"/>
    <n v="10930"/>
    <n v="10930"/>
    <n v="12139"/>
  </r>
  <r>
    <s v="unit-41500"/>
    <s v="41500"/>
    <s v="41500"/>
    <x v="4"/>
    <s v="State Park"/>
    <s v="Battle Ground Area"/>
    <s v="SW"/>
    <n v="1"/>
    <x v="1"/>
    <n v="2021"/>
    <n v="0"/>
    <n v="2"/>
    <n v="41"/>
    <n v="43"/>
    <n v="0"/>
    <n v="7282"/>
    <n v="7282"/>
    <n v="7325"/>
  </r>
  <r>
    <s v="unit-81000"/>
    <s v="81000"/>
    <s v="81000"/>
    <x v="5"/>
    <s v="State Park"/>
    <s v="South Sound Area"/>
    <s v="SW"/>
    <n v="1"/>
    <x v="1"/>
    <n v="2021"/>
    <n v="0"/>
    <n v="0"/>
    <n v="1798"/>
    <n v="1798"/>
    <n v="0"/>
    <n v="23571"/>
    <n v="23571"/>
    <n v="25369"/>
  </r>
  <r>
    <s v="unit-57505"/>
    <s v="57505"/>
    <m/>
    <x v="6"/>
    <s v="Unassigned"/>
    <s v="Cascade Foothills Area"/>
    <s v="NW"/>
    <n v="1"/>
    <x v="1"/>
    <n v="2021"/>
    <n v="0"/>
    <n v="0"/>
    <n v="0"/>
    <n v="0"/>
    <n v="0"/>
    <n v="7687"/>
    <n v="7687"/>
    <n v="7687"/>
  </r>
  <r>
    <s v="unit-51500"/>
    <s v="51500"/>
    <s v="51500"/>
    <x v="7"/>
    <s v="State Park"/>
    <s v="Whatcom Bays Area"/>
    <s v="NW"/>
    <n v="1"/>
    <x v="1"/>
    <n v="2021"/>
    <n v="0"/>
    <n v="0"/>
    <n v="398"/>
    <n v="398"/>
    <n v="0"/>
    <n v="44522"/>
    <n v="44522"/>
    <n v="44920"/>
  </r>
  <r>
    <s v="unit-81500"/>
    <s v="81500"/>
    <s v="81500"/>
    <x v="8"/>
    <s v="Marine State Park"/>
    <s v="Kitsap Area"/>
    <s v="SW"/>
    <n v="1"/>
    <x v="1"/>
    <n v="2021"/>
    <n v="0"/>
    <n v="324"/>
    <n v="10"/>
    <n v="334"/>
    <n v="0"/>
    <n v="1334"/>
    <n v="1334"/>
    <n v="1668"/>
  </r>
  <r>
    <s v="unit-57004"/>
    <s v="57004"/>
    <s v="57004"/>
    <x v="9"/>
    <s v="Marine State Park"/>
    <s v="San Juan Area"/>
    <s v="NW"/>
    <n v="1"/>
    <x v="1"/>
    <n v="2021"/>
    <n v="0"/>
    <n v="31"/>
    <n v="2"/>
    <n v="33"/>
    <n v="0"/>
    <n v="126"/>
    <n v="126"/>
    <n v="159"/>
  </r>
  <r>
    <s v="unit-51000"/>
    <s v="51000"/>
    <s v="51000"/>
    <x v="10"/>
    <s v="State Park"/>
    <s v="Olympic Peninsula Area"/>
    <s v="SW"/>
    <n v="1"/>
    <x v="1"/>
    <n v="2021"/>
    <n v="0"/>
    <n v="0"/>
    <n v="39"/>
    <n v="39"/>
    <n v="0"/>
    <n v="3476"/>
    <n v="3476"/>
    <n v="3515"/>
  </r>
  <r>
    <s v="unit-48007"/>
    <s v="48007"/>
    <s v="48007"/>
    <x v="11"/>
    <s v="State Park"/>
    <s v="South Beach Area"/>
    <s v="SW"/>
    <n v="1"/>
    <x v="1"/>
    <n v="2021"/>
    <n v="0"/>
    <n v="0"/>
    <n v="0"/>
    <n v="0"/>
    <n v="0"/>
    <n v="3525"/>
    <n v="3525"/>
    <n v="3525"/>
  </r>
  <r>
    <s v="unit-61100"/>
    <s v="61100"/>
    <s v="61100"/>
    <x v="12"/>
    <s v="State Park"/>
    <s v="Central Lakes Area"/>
    <s v="EA"/>
    <n v="1"/>
    <x v="1"/>
    <n v="2021"/>
    <n v="0"/>
    <n v="0"/>
    <n v="9"/>
    <n v="9"/>
    <n v="0"/>
    <n v="3126"/>
    <n v="3126"/>
    <n v="3135"/>
  </r>
  <r>
    <s v="unit-86001"/>
    <s v="86001"/>
    <s v="86001"/>
    <x v="13"/>
    <s v="State Park"/>
    <s v="Cascade Foothills Area"/>
    <s v="NW"/>
    <n v="1"/>
    <x v="1"/>
    <n v="2021"/>
    <n v="0"/>
    <n v="0"/>
    <n v="0"/>
    <n v="0"/>
    <n v="0"/>
    <n v="9646"/>
    <n v="9646"/>
    <n v="9646"/>
  </r>
  <r>
    <s v="unit-71003"/>
    <s v="71003"/>
    <s v="71003"/>
    <x v="14"/>
    <s v="State Park"/>
    <s v="East Columbia Gorge Area"/>
    <s v="EA"/>
    <n v="1"/>
    <x v="1"/>
    <n v="2021"/>
    <n v="0"/>
    <n v="0"/>
    <n v="0"/>
    <n v="0"/>
    <n v="0"/>
    <n v="0"/>
    <n v="0"/>
    <n v="0"/>
  </r>
  <r>
    <s v="unit-51700"/>
    <s v="51700"/>
    <s v="51700"/>
    <x v="15"/>
    <s v="Marine State Park"/>
    <s v="San Juan Area"/>
    <s v="NW"/>
    <n v="1"/>
    <x v="1"/>
    <n v="2021"/>
    <n v="0"/>
    <n v="0"/>
    <n v="2"/>
    <n v="2"/>
    <n v="0"/>
    <n v="20"/>
    <n v="20"/>
    <n v="22"/>
  </r>
  <r>
    <s v="unit-52001"/>
    <s v="52001"/>
    <s v="52001"/>
    <x v="16"/>
    <s v="Historical State Park"/>
    <s v="Salish Foothills Area"/>
    <s v="NW"/>
    <n v="1"/>
    <x v="1"/>
    <n v="2021"/>
    <n v="0"/>
    <n v="0"/>
    <n v="923"/>
    <n v="923"/>
    <n v="0"/>
    <n v="17036"/>
    <n v="17036"/>
    <n v="17959"/>
  </r>
  <r>
    <s v="unit-52000"/>
    <s v="52000"/>
    <s v="52000"/>
    <x v="17"/>
    <s v="State Park"/>
    <s v="Salish Foothills Area"/>
    <s v="NW"/>
    <n v="1"/>
    <x v="1"/>
    <n v="2021"/>
    <n v="0"/>
    <n v="0"/>
    <n v="293"/>
    <n v="293"/>
    <n v="0"/>
    <n v="17923"/>
    <n v="17923"/>
    <n v="18216"/>
  </r>
  <r>
    <s v="unit-43000"/>
    <s v="43000"/>
    <s v="43000"/>
    <x v="18"/>
    <s v="State Park"/>
    <s v="Long Beach Area"/>
    <s v="SW"/>
    <n v="1"/>
    <x v="1"/>
    <n v="2021"/>
    <n v="0"/>
    <n v="0"/>
    <n v="4107"/>
    <n v="4107"/>
    <n v="0"/>
    <n v="39939"/>
    <n v="39939"/>
    <n v="44046"/>
  </r>
  <r>
    <s v="unit-76001"/>
    <s v="76001"/>
    <s v="76001"/>
    <x v="19"/>
    <s v="Unassigned"/>
    <s v="Inland Northwest Empire"/>
    <s v="EA"/>
    <n v="1"/>
    <x v="1"/>
    <n v="2021"/>
    <n v="0"/>
    <n v="0"/>
    <n v="0"/>
    <n v="0"/>
    <n v="0"/>
    <n v="92951"/>
    <n v="92951"/>
    <n v="92951"/>
  </r>
  <r>
    <s v="unit-57005"/>
    <s v="57005"/>
    <s v="57005"/>
    <x v="20"/>
    <s v="Marine State Park"/>
    <s v="San Juan Area"/>
    <s v="NW"/>
    <n v="1"/>
    <x v="1"/>
    <n v="2021"/>
    <n v="0"/>
    <n v="8"/>
    <n v="0"/>
    <n v="8"/>
    <n v="0"/>
    <n v="70"/>
    <n v="70"/>
    <n v="78"/>
  </r>
  <r>
    <s v="unit-71200"/>
    <s v="71200"/>
    <s v="71200"/>
    <x v="21"/>
    <s v="Historical State Park"/>
    <s v="East Columbia Gorge Area"/>
    <s v="EA"/>
    <n v="1"/>
    <x v="1"/>
    <n v="2021"/>
    <n v="0"/>
    <n v="0"/>
    <n v="0"/>
    <n v="0"/>
    <n v="0"/>
    <n v="12515"/>
    <n v="12515"/>
    <n v="12515"/>
  </r>
  <r>
    <s v="unit-7160N"/>
    <m/>
    <m/>
    <x v="22"/>
    <s v="Unassigned"/>
    <s v="Inland Northwest Empire"/>
    <s v="EA"/>
    <n v="1"/>
    <x v="1"/>
    <n v="2021"/>
    <n v="0"/>
    <n v="0"/>
    <n v="0"/>
    <n v="0"/>
    <n v="0"/>
    <n v="10161"/>
    <n v="10161"/>
    <n v="10161"/>
  </r>
  <r>
    <s v="unit-71603"/>
    <s v="71603"/>
    <m/>
    <x v="23"/>
    <s v="Unassigned"/>
    <s v="Blue Mountain Area"/>
    <s v="EA"/>
    <n v="1"/>
    <x v="1"/>
    <n v="2021"/>
    <n v="0"/>
    <n v="0"/>
    <n v="0"/>
    <n v="0"/>
    <n v="0"/>
    <n v="126"/>
    <n v="126"/>
    <n v="126"/>
  </r>
  <r>
    <s v="unit-61500"/>
    <s v="61500"/>
    <s v="61500"/>
    <x v="24"/>
    <s v="State Park"/>
    <s v="Okanogan Highlands Area"/>
    <s v="EA"/>
    <n v="1"/>
    <x v="1"/>
    <n v="2021"/>
    <n v="0"/>
    <n v="0"/>
    <n v="0"/>
    <n v="0"/>
    <n v="0"/>
    <n v="0"/>
    <n v="0"/>
    <n v="0"/>
  </r>
  <r>
    <s v="unit-B0042"/>
    <m/>
    <m/>
    <x v="25"/>
    <s v="State Park Property"/>
    <s v="Okanogan Highlands Area"/>
    <s v="EA"/>
    <n v="1"/>
    <x v="1"/>
    <n v="2021"/>
    <n v="0"/>
    <n v="0"/>
    <n v="0"/>
    <n v="0"/>
    <n v="0"/>
    <n v="0"/>
    <n v="0"/>
    <n v="0"/>
  </r>
  <r>
    <s v="unit-75001"/>
    <s v="75001"/>
    <s v="75001"/>
    <x v="26"/>
    <s v="State Park Heritage Site"/>
    <s v="Inland Northwest Empire"/>
    <s v="EA"/>
    <n v="1"/>
    <x v="1"/>
    <n v="2021"/>
    <n v="0"/>
    <n v="0"/>
    <n v="0"/>
    <n v="0"/>
    <n v="0"/>
    <n v="0"/>
    <n v="0"/>
    <n v="0"/>
  </r>
  <r>
    <s v="unit-66002"/>
    <m/>
    <s v="66002"/>
    <x v="27"/>
    <s v="State Park Property"/>
    <s v="Coulee Corridor Area"/>
    <s v="EA"/>
    <n v="1"/>
    <x v="1"/>
    <n v="2021"/>
    <n v="0"/>
    <n v="0"/>
    <n v="0"/>
    <n v="0"/>
    <n v="0"/>
    <n v="1896"/>
    <n v="1896"/>
    <n v="1896"/>
  </r>
  <r>
    <s v="unit-65001"/>
    <s v="65001"/>
    <s v="65001"/>
    <x v="28"/>
    <s v="State Park"/>
    <s v="Okanogan Highlands Area"/>
    <s v="EA"/>
    <n v="1"/>
    <x v="1"/>
    <n v="2021"/>
    <n v="0"/>
    <n v="0"/>
    <n v="0"/>
    <n v="0"/>
    <n v="0"/>
    <n v="0"/>
    <n v="0"/>
    <n v="0"/>
  </r>
  <r>
    <s v="unit-64501"/>
    <s v="64501"/>
    <s v="64501"/>
    <x v="29"/>
    <s v="State Park"/>
    <s v="Wenatchee Valley Area"/>
    <s v="EA"/>
    <n v="1"/>
    <x v="1"/>
    <n v="2021"/>
    <n v="0"/>
    <n v="0"/>
    <n v="0"/>
    <n v="0"/>
    <n v="0"/>
    <n v="0"/>
    <n v="0"/>
    <n v="0"/>
  </r>
  <r>
    <s v="unit-82000"/>
    <s v="82000"/>
    <s v="82000"/>
    <x v="30"/>
    <s v="State Park"/>
    <s v="Tahoma Gateway Area"/>
    <s v="NW"/>
    <n v="1"/>
    <x v="1"/>
    <n v="2021"/>
    <n v="0"/>
    <n v="0"/>
    <n v="1517"/>
    <n v="1517"/>
    <n v="0"/>
    <n v="20469"/>
    <n v="20469"/>
    <n v="21986"/>
  </r>
  <r>
    <s v="unit-52500"/>
    <s v="52500"/>
    <s v="52500"/>
    <x v="31"/>
    <s v="State Park"/>
    <s v="Deception Pass Area"/>
    <s v="NW"/>
    <n v="1"/>
    <x v="1"/>
    <n v="2021"/>
    <n v="0"/>
    <n v="17"/>
    <n v="1129"/>
    <n v="1146"/>
    <n v="0"/>
    <n v="186990"/>
    <n v="186990"/>
    <n v="188136"/>
  </r>
  <r>
    <s v="unit-57006"/>
    <s v="57006"/>
    <s v="57006"/>
    <x v="32"/>
    <s v="Marine State Park"/>
    <s v="San Juan Area"/>
    <s v="NW"/>
    <n v="1"/>
    <x v="1"/>
    <n v="2021"/>
    <n v="0"/>
    <n v="2"/>
    <n v="2"/>
    <n v="4"/>
    <n v="0"/>
    <n v="0"/>
    <n v="0"/>
    <n v="4"/>
  </r>
  <r>
    <s v="unit-42500"/>
    <s v="42500"/>
    <s v="42500"/>
    <x v="33"/>
    <s v="State Park"/>
    <s v="Olympic Peninsula Area"/>
    <s v="SW"/>
    <n v="1"/>
    <x v="1"/>
    <n v="2021"/>
    <n v="0"/>
    <n v="0"/>
    <n v="1410"/>
    <n v="1410"/>
    <n v="0"/>
    <n v="15458"/>
    <n v="15458"/>
    <n v="16868"/>
  </r>
  <r>
    <s v="unit-71002"/>
    <s v="71002"/>
    <s v="71002"/>
    <x v="34"/>
    <s v="State Park"/>
    <s v="East Columbia Gorge Area"/>
    <s v="EA"/>
    <n v="1"/>
    <x v="1"/>
    <n v="2021"/>
    <n v="0"/>
    <n v="0"/>
    <n v="0"/>
    <n v="0"/>
    <n v="0"/>
    <n v="210"/>
    <n v="210"/>
    <n v="210"/>
  </r>
  <r>
    <s v="unit-665VC"/>
    <m/>
    <m/>
    <x v="35"/>
    <s v="Unassigned"/>
    <s v="Coulee Corridor Area"/>
    <s v="EA"/>
    <n v="1"/>
    <x v="1"/>
    <n v="2021"/>
    <n v="0"/>
    <n v="0"/>
    <n v="0"/>
    <n v="0"/>
    <n v="0"/>
    <n v="7205"/>
    <n v="7205"/>
    <n v="7205"/>
  </r>
  <r>
    <s v="unit-53001"/>
    <s v="53001"/>
    <s v="53001"/>
    <x v="36"/>
    <s v="State Park Heritage Site"/>
    <s v="Central Whidbey Area"/>
    <s v="NW"/>
    <n v="1"/>
    <x v="1"/>
    <n v="2021"/>
    <n v="0"/>
    <n v="0"/>
    <n v="0"/>
    <n v="0"/>
    <n v="0"/>
    <n v="10358"/>
    <n v="10358"/>
    <n v="10358"/>
  </r>
  <r>
    <s v="unit-34100"/>
    <s v="34100"/>
    <m/>
    <x v="37"/>
    <s v="Unassigned"/>
    <s v="East Columbia Gorge Area"/>
    <s v="EA"/>
    <n v="1"/>
    <x v="1"/>
    <n v="2021"/>
    <n v="0"/>
    <n v="0"/>
    <n v="0"/>
    <n v="0"/>
    <n v="0"/>
    <n v="0"/>
    <n v="0"/>
    <n v="0"/>
  </r>
  <r>
    <s v="unit-34400"/>
    <s v="34400"/>
    <m/>
    <x v="38"/>
    <s v="Unassigned"/>
    <s v="Coulee Corridor Area"/>
    <s v="EA"/>
    <n v="1"/>
    <x v="1"/>
    <n v="2021"/>
    <n v="0"/>
    <n v="0"/>
    <n v="0"/>
    <n v="0"/>
    <n v="0"/>
    <n v="0"/>
    <n v="0"/>
    <n v="0"/>
  </r>
  <r>
    <s v="unit-342RC"/>
    <m/>
    <m/>
    <x v="39"/>
    <s v="Unassigned"/>
    <s v="Blue Mountain Area"/>
    <s v="EA"/>
    <n v="1"/>
    <x v="1"/>
    <n v="2021"/>
    <n v="0"/>
    <n v="0"/>
    <n v="0"/>
    <n v="0"/>
    <n v="0"/>
    <n v="0"/>
    <n v="0"/>
    <n v="0"/>
  </r>
  <r>
    <s v="unit-34300"/>
    <s v="34300"/>
    <m/>
    <x v="40"/>
    <s v="Unassigned"/>
    <s v="Deception Pass Area"/>
    <s v="NW"/>
    <n v="1"/>
    <x v="1"/>
    <n v="2021"/>
    <n v="0"/>
    <n v="0"/>
    <n v="0"/>
    <n v="0"/>
    <n v="0"/>
    <n v="0"/>
    <n v="0"/>
    <n v="0"/>
  </r>
  <r>
    <s v="unit-34500"/>
    <s v="34500"/>
    <m/>
    <x v="41"/>
    <s v="Unassigned"/>
    <s v="Olympic View Area"/>
    <s v="SW"/>
    <n v="1"/>
    <x v="1"/>
    <n v="2021"/>
    <n v="0"/>
    <n v="0"/>
    <n v="0"/>
    <n v="0"/>
    <n v="0"/>
    <n v="0"/>
    <n v="0"/>
    <n v="0"/>
  </r>
  <r>
    <s v="unit-35200"/>
    <s v="35200"/>
    <m/>
    <x v="42"/>
    <s v="Unassigned"/>
    <s v="Upper Cowlitz Area"/>
    <s v="SW"/>
    <n v="1"/>
    <x v="1"/>
    <n v="2021"/>
    <n v="0"/>
    <n v="0"/>
    <n v="0"/>
    <n v="0"/>
    <n v="0"/>
    <n v="0"/>
    <n v="0"/>
    <n v="0"/>
  </r>
  <r>
    <s v="unit-34600"/>
    <s v="34600"/>
    <m/>
    <x v="43"/>
    <s v="Unassigned"/>
    <s v="Millersylvania Area"/>
    <s v="SW"/>
    <n v="1"/>
    <x v="1"/>
    <n v="2021"/>
    <n v="0"/>
    <n v="0"/>
    <n v="0"/>
    <n v="0"/>
    <n v="0"/>
    <n v="0"/>
    <n v="0"/>
    <n v="0"/>
  </r>
  <r>
    <s v="unit-34700"/>
    <s v="34700"/>
    <m/>
    <x v="44"/>
    <s v="Unassigned"/>
    <s v="San Juan Area"/>
    <s v="NW"/>
    <n v="1"/>
    <x v="1"/>
    <n v="2021"/>
    <n v="0"/>
    <n v="0"/>
    <n v="0"/>
    <n v="0"/>
    <n v="0"/>
    <n v="0"/>
    <n v="0"/>
    <n v="0"/>
  </r>
  <r>
    <s v="unit-34800"/>
    <s v="34800"/>
    <m/>
    <x v="45"/>
    <s v="Unassigned"/>
    <s v="Blue Mountain Area"/>
    <s v="EA"/>
    <n v="1"/>
    <x v="1"/>
    <n v="2021"/>
    <n v="0"/>
    <n v="0"/>
    <n v="0"/>
    <n v="0"/>
    <n v="0"/>
    <n v="0"/>
    <n v="0"/>
    <n v="0"/>
  </r>
  <r>
    <s v="unit-34900"/>
    <s v="34900"/>
    <m/>
    <x v="46"/>
    <s v="Unassigned"/>
    <s v="Olympic Peninsula Area"/>
    <s v="SW"/>
    <n v="1"/>
    <x v="1"/>
    <n v="2021"/>
    <n v="0"/>
    <n v="0"/>
    <n v="0"/>
    <n v="0"/>
    <n v="0"/>
    <n v="0"/>
    <n v="0"/>
    <n v="0"/>
  </r>
  <r>
    <s v="unit-34801"/>
    <m/>
    <m/>
    <x v="47"/>
    <s v="Unassigned"/>
    <s v="Blue Mountain Area"/>
    <s v="EA"/>
    <n v="1"/>
    <x v="1"/>
    <n v="2021"/>
    <n v="0"/>
    <n v="0"/>
    <n v="0"/>
    <n v="0"/>
    <n v="0"/>
    <n v="0"/>
    <n v="0"/>
    <n v="0"/>
  </r>
  <r>
    <s v="unit-83000"/>
    <s v="83000"/>
    <s v="83000"/>
    <x v="48"/>
    <s v="State Park"/>
    <s v="Tahoma Gateway Area"/>
    <s v="NW"/>
    <n v="1"/>
    <x v="1"/>
    <n v="2021"/>
    <n v="0"/>
    <n v="0"/>
    <n v="0"/>
    <n v="0"/>
    <n v="0"/>
    <n v="0"/>
    <n v="0"/>
    <n v="0"/>
  </r>
  <r>
    <s v="unit-72001"/>
    <s v="72001"/>
    <s v="72001"/>
    <x v="49"/>
    <s v="State Park"/>
    <s v="Blue Mountain Area"/>
    <s v="EA"/>
    <n v="1"/>
    <x v="1"/>
    <n v="2021"/>
    <n v="0"/>
    <n v="0"/>
    <n v="25"/>
    <n v="25"/>
    <n v="0"/>
    <n v="2835"/>
    <n v="2835"/>
    <n v="2860"/>
  </r>
  <r>
    <s v="unit-76008"/>
    <m/>
    <s v="76008"/>
    <x v="50"/>
    <s v="State Park Property"/>
    <s v="Inland Northwest Empire"/>
    <s v="EA"/>
    <n v="1"/>
    <x v="1"/>
    <n v="2021"/>
    <n v="0"/>
    <n v="0"/>
    <n v="0"/>
    <n v="0"/>
    <n v="0"/>
    <n v="0"/>
    <n v="0"/>
    <n v="0"/>
  </r>
  <r>
    <s v="unit-83501"/>
    <s v="83501"/>
    <s v="83501"/>
    <x v="51"/>
    <s v="State Park"/>
    <s v="Tahoma Gateway Area"/>
    <s v="NW"/>
    <n v="1"/>
    <x v="1"/>
    <n v="2021"/>
    <n v="0"/>
    <n v="0"/>
    <n v="0"/>
    <n v="0"/>
    <n v="0"/>
    <n v="12228"/>
    <n v="12228"/>
    <n v="12228"/>
  </r>
  <r>
    <s v="unit-53000"/>
    <s v="53000"/>
    <s v="53000"/>
    <x v="52"/>
    <s v="Historical State Park"/>
    <s v="Central Whidbey Area"/>
    <s v="NW"/>
    <n v="1"/>
    <x v="1"/>
    <n v="2021"/>
    <n v="0"/>
    <n v="0"/>
    <n v="1119"/>
    <n v="1119"/>
    <n v="0"/>
    <n v="21106"/>
    <n v="21106"/>
    <n v="22225"/>
  </r>
  <r>
    <s v="unit-43001"/>
    <s v="43001"/>
    <s v="43001"/>
    <x v="53"/>
    <s v="Historical State Park"/>
    <s v="Long Beach Area"/>
    <s v="SW"/>
    <n v="1"/>
    <x v="1"/>
    <n v="2021"/>
    <n v="0"/>
    <n v="0"/>
    <n v="20"/>
    <n v="20"/>
    <n v="0"/>
    <n v="7570"/>
    <n v="7570"/>
    <n v="7590"/>
  </r>
  <r>
    <s v="unit-53500"/>
    <s v="53500"/>
    <s v="53500"/>
    <x v="54"/>
    <s v="State Park"/>
    <s v="Central Whidbey Area"/>
    <s v="NW"/>
    <n v="1"/>
    <x v="1"/>
    <n v="2021"/>
    <n v="0"/>
    <n v="0"/>
    <n v="0"/>
    <n v="0"/>
    <n v="0"/>
    <n v="10724"/>
    <n v="10724"/>
    <n v="10724"/>
  </r>
  <r>
    <s v="unit-58000"/>
    <s v="58000"/>
    <s v="58000"/>
    <x v="55"/>
    <s v="Historical State Park"/>
    <s v="Olympic View Area"/>
    <s v="SW"/>
    <n v="1"/>
    <x v="1"/>
    <n v="2021"/>
    <n v="0"/>
    <n v="0"/>
    <n v="1087"/>
    <n v="1087"/>
    <n v="0"/>
    <n v="23071"/>
    <n v="23071"/>
    <n v="24158"/>
  </r>
  <r>
    <s v="unit-73500"/>
    <s v="73500"/>
    <s v="73500"/>
    <x v="56"/>
    <s v="Historical State Park"/>
    <s v="Central Cascades Area"/>
    <s v="EA"/>
    <n v="1"/>
    <x v="1"/>
    <n v="2021"/>
    <n v="0"/>
    <n v="0"/>
    <n v="0"/>
    <n v="0"/>
    <n v="0"/>
    <n v="0"/>
    <n v="0"/>
    <n v="0"/>
  </r>
  <r>
    <s v="unit-39001"/>
    <s v="39001"/>
    <s v="39001"/>
    <x v="57"/>
    <s v="Historical State Park"/>
    <s v="Olympic View Area"/>
    <s v="SW"/>
    <n v="1"/>
    <x v="1"/>
    <n v="2021"/>
    <n v="0"/>
    <n v="0"/>
    <n v="0"/>
    <n v="0"/>
    <n v="0"/>
    <n v="6577"/>
    <n v="6577"/>
    <n v="6577"/>
  </r>
  <r>
    <s v="unit-39000"/>
    <s v="39000"/>
    <s v="39000"/>
    <x v="58"/>
    <s v="Historical State Park"/>
    <s v="Olympic View Area"/>
    <s v="SW"/>
    <n v="1"/>
    <x v="1"/>
    <n v="2021"/>
    <n v="0"/>
    <n v="12"/>
    <n v="1996"/>
    <n v="2008"/>
    <n v="0"/>
    <n v="44680"/>
    <n v="44680"/>
    <n v="46688"/>
  </r>
  <r>
    <s v="unit-39002"/>
    <m/>
    <m/>
    <x v="59"/>
    <s v="Unassigned"/>
    <s v="Olympic View Area"/>
    <s v="SW"/>
    <n v="1"/>
    <x v="1"/>
    <n v="2021"/>
    <n v="0"/>
    <n v="0"/>
    <n v="544"/>
    <n v="544"/>
    <n v="0"/>
    <n v="0"/>
    <n v="0"/>
    <n v="544"/>
  </r>
  <r>
    <s v="unit-62500"/>
    <s v="62500"/>
    <s v="62500"/>
    <x v="60"/>
    <s v="State Park"/>
    <s v="Central Cascades Area"/>
    <s v="EA"/>
    <n v="1"/>
    <x v="1"/>
    <n v="2021"/>
    <n v="0"/>
    <n v="0"/>
    <n v="0"/>
    <n v="0"/>
    <n v="0"/>
    <n v="5880"/>
    <n v="5880"/>
    <n v="5880"/>
  </r>
  <r>
    <s v="unit-71001"/>
    <s v="71001"/>
    <s v="71001"/>
    <x v="61"/>
    <s v="State Park Heritage Site"/>
    <s v="East Columbia Gorge Area"/>
    <s v="EA"/>
    <n v="1"/>
    <x v="1"/>
    <n v="2021"/>
    <n v="0"/>
    <n v="0"/>
    <n v="0"/>
    <n v="0"/>
    <n v="0"/>
    <n v="0"/>
    <n v="0"/>
    <n v="0"/>
  </r>
  <r>
    <s v="unit-48001"/>
    <s v="48001"/>
    <s v="48001"/>
    <x v="62"/>
    <s v="State Park"/>
    <s v="South Beach Area"/>
    <s v="SW"/>
    <n v="1"/>
    <x v="1"/>
    <n v="2021"/>
    <n v="0"/>
    <n v="0"/>
    <n v="2221"/>
    <n v="2221"/>
    <n v="0"/>
    <n v="10541"/>
    <n v="10541"/>
    <n v="12762"/>
  </r>
  <r>
    <s v="unit-46503"/>
    <s v="46503"/>
    <s v="46503"/>
    <x v="63"/>
    <s v="State Park"/>
    <s v="Northern Shores Area"/>
    <s v="SW"/>
    <n v="1"/>
    <x v="1"/>
    <n v="2021"/>
    <n v="0"/>
    <n v="0"/>
    <n v="0"/>
    <n v="0"/>
    <n v="0"/>
    <n v="3682"/>
    <n v="3682"/>
    <n v="3682"/>
  </r>
  <r>
    <s v="unit-84506"/>
    <s v="84506"/>
    <s v="84506"/>
    <x v="64"/>
    <s v="State Park Property"/>
    <s v="South Sound Area"/>
    <s v="SW"/>
    <n v="1"/>
    <x v="1"/>
    <n v="2021"/>
    <n v="0"/>
    <n v="0"/>
    <n v="0"/>
    <n v="0"/>
    <n v="0"/>
    <n v="1342"/>
    <n v="1342"/>
    <n v="1342"/>
  </r>
  <r>
    <s v="unit-62504"/>
    <s v="62504"/>
    <s v="62504"/>
    <x v="65"/>
    <s v="State Park Property"/>
    <s v="Central Cascades Area"/>
    <s v="EA"/>
    <n v="1"/>
    <x v="1"/>
    <n v="2021"/>
    <n v="0"/>
    <n v="0"/>
    <n v="0"/>
    <n v="0"/>
    <n v="0"/>
    <n v="0"/>
    <n v="0"/>
    <n v="0"/>
  </r>
  <r>
    <s v="unit-84501"/>
    <s v="84501"/>
    <s v="84501"/>
    <x v="66"/>
    <s v="Marine State Park"/>
    <s v="South Sound Area"/>
    <s v="SW"/>
    <n v="1"/>
    <x v="1"/>
    <n v="2021"/>
    <n v="0"/>
    <n v="17"/>
    <n v="0"/>
    <n v="17"/>
    <n v="0"/>
    <n v="61"/>
    <n v="61"/>
    <n v="78"/>
  </r>
  <r>
    <s v="unit-52502"/>
    <m/>
    <s v="52502"/>
    <x v="67"/>
    <s v="Marine State Park"/>
    <s v="Deception Pass Area"/>
    <s v="NW"/>
    <n v="1"/>
    <x v="1"/>
    <n v="2021"/>
    <n v="0"/>
    <n v="2"/>
    <n v="0"/>
    <n v="2"/>
    <n v="0"/>
    <n v="0"/>
    <n v="0"/>
    <n v="2"/>
  </r>
  <r>
    <s v="unit-44500"/>
    <s v="44500"/>
    <s v="44500"/>
    <x v="68"/>
    <s v="State Park"/>
    <s v="Upper Cowlitz Area"/>
    <s v="SW"/>
    <n v="1"/>
    <x v="1"/>
    <n v="2021"/>
    <n v="0"/>
    <n v="0"/>
    <n v="855"/>
    <n v="855"/>
    <n v="0"/>
    <n v="2407"/>
    <n v="2407"/>
    <n v="3262"/>
  </r>
  <r>
    <s v="unit-84000"/>
    <s v="84000"/>
    <s v="84000"/>
    <x v="69"/>
    <s v="State Park"/>
    <s v="Kitsap Area"/>
    <s v="SW"/>
    <n v="1"/>
    <x v="1"/>
    <n v="2021"/>
    <n v="0"/>
    <n v="128"/>
    <n v="139"/>
    <n v="267"/>
    <n v="0"/>
    <n v="15012"/>
    <n v="15012"/>
    <n v="15279"/>
  </r>
  <r>
    <s v="unit-86005"/>
    <s v="86005"/>
    <s v="86005"/>
    <x v="70"/>
    <s v="State Park Trail"/>
    <s v="Cascade Foothills Area"/>
    <s v="NW"/>
    <n v="1"/>
    <x v="1"/>
    <n v="2021"/>
    <n v="0"/>
    <n v="0"/>
    <n v="0"/>
    <n v="0"/>
    <n v="0"/>
    <n v="5368"/>
    <n v="5368"/>
    <n v="5368"/>
  </r>
  <r>
    <s v="unit-62502"/>
    <m/>
    <s v="62502"/>
    <x v="71"/>
    <s v="State Park Trail"/>
    <s v="Central Cascades Area"/>
    <s v="EA"/>
    <n v="1"/>
    <x v="1"/>
    <n v="2021"/>
    <n v="0"/>
    <n v="0"/>
    <n v="0"/>
    <n v="0"/>
    <n v="0"/>
    <n v="42327"/>
    <n v="42327"/>
    <n v="42327"/>
  </r>
  <r>
    <s v="unit-45502"/>
    <m/>
    <s v="45502"/>
    <x v="72"/>
    <s v="State Park Heritage Site"/>
    <s v="Upper Cowlitz Area"/>
    <s v="SW"/>
    <n v="1"/>
    <x v="1"/>
    <n v="2021"/>
    <n v="0"/>
    <n v="0"/>
    <n v="0"/>
    <n v="0"/>
    <n v="0"/>
    <n v="746"/>
    <n v="746"/>
    <n v="746"/>
  </r>
  <r>
    <s v="unit-57002"/>
    <s v="57002"/>
    <s v="57002"/>
    <x v="73"/>
    <s v="Marine State Park"/>
    <s v="San Juan Area"/>
    <s v="NW"/>
    <n v="1"/>
    <x v="1"/>
    <n v="2021"/>
    <n v="0"/>
    <n v="13"/>
    <n v="0"/>
    <n v="13"/>
    <n v="0"/>
    <n v="31"/>
    <n v="31"/>
    <n v="44"/>
  </r>
  <r>
    <s v="unit-84500"/>
    <s v="84500"/>
    <s v="84500"/>
    <x v="74"/>
    <s v="State Park"/>
    <s v="South Sound Area"/>
    <s v="SW"/>
    <n v="1"/>
    <x v="1"/>
    <n v="2021"/>
    <n v="0"/>
    <n v="48"/>
    <n v="8"/>
    <n v="56"/>
    <n v="0"/>
    <n v="5386"/>
    <n v="5386"/>
    <n v="5442"/>
  </r>
  <r>
    <s v="unit-85504"/>
    <s v="85504"/>
    <s v="85504"/>
    <x v="75"/>
    <s v="State Park"/>
    <s v="South Sound Area"/>
    <s v="SW"/>
    <n v="1"/>
    <x v="1"/>
    <n v="2021"/>
    <n v="0"/>
    <n v="0"/>
    <n v="0"/>
    <n v="0"/>
    <n v="0"/>
    <n v="3542"/>
    <n v="3542"/>
    <n v="3542"/>
  </r>
  <r>
    <s v="unit-57007"/>
    <s v="57007"/>
    <s v="57007"/>
    <x v="76"/>
    <s v="Marine State Park"/>
    <s v="San Juan Area"/>
    <s v="NW"/>
    <n v="1"/>
    <x v="1"/>
    <n v="2021"/>
    <n v="0"/>
    <n v="42"/>
    <n v="6"/>
    <n v="48"/>
    <n v="0"/>
    <n v="371"/>
    <n v="371"/>
    <n v="419"/>
  </r>
  <r>
    <s v="unit-53501"/>
    <s v="53501"/>
    <s v="53501"/>
    <x v="77"/>
    <s v="State Park Property"/>
    <s v="Central Whidbey Area"/>
    <s v="NW"/>
    <n v="1"/>
    <x v="1"/>
    <n v="2021"/>
    <n v="0"/>
    <n v="0"/>
    <n v="0"/>
    <n v="0"/>
    <n v="0"/>
    <n v="0"/>
    <n v="0"/>
    <n v="0"/>
  </r>
  <r>
    <s v="unit-83603"/>
    <s v="83603"/>
    <s v="83603"/>
    <x v="78"/>
    <s v="State Park"/>
    <s v="Tahoma Gateway Area"/>
    <s v="NW"/>
    <n v="1"/>
    <x v="1"/>
    <n v="2021"/>
    <n v="0"/>
    <n v="0"/>
    <n v="309"/>
    <n v="309"/>
    <n v="0"/>
    <n v="4775"/>
    <n v="4775"/>
    <n v="5084"/>
  </r>
  <r>
    <s v="unit-85000"/>
    <s v="85000"/>
    <s v="85000"/>
    <x v="79"/>
    <s v="State Park"/>
    <s v="Kitsap Area"/>
    <s v="SW"/>
    <n v="1"/>
    <x v="1"/>
    <n v="2021"/>
    <n v="0"/>
    <n v="0"/>
    <n v="631"/>
    <n v="631"/>
    <n v="0"/>
    <n v="16659"/>
    <n v="16659"/>
    <n v="17290"/>
  </r>
  <r>
    <s v="unit-71101"/>
    <s v="71101"/>
    <s v="71101"/>
    <x v="80"/>
    <s v="State Park Trail"/>
    <s v="East Columbia Gorge Area"/>
    <s v="EA"/>
    <n v="1"/>
    <x v="1"/>
    <n v="2021"/>
    <n v="0"/>
    <n v="0"/>
    <n v="0"/>
    <n v="0"/>
    <n v="0"/>
    <n v="6178"/>
    <n v="6178"/>
    <n v="6178"/>
  </r>
  <r>
    <s v="unit-85500"/>
    <s v="85500"/>
    <s v="85500"/>
    <x v="81"/>
    <s v="State Park"/>
    <s v="South Sound Area"/>
    <s v="SW"/>
    <n v="1"/>
    <x v="1"/>
    <n v="2021"/>
    <n v="0"/>
    <n v="0"/>
    <n v="0"/>
    <n v="0"/>
    <n v="0"/>
    <n v="6364"/>
    <n v="6364"/>
    <n v="6364"/>
  </r>
  <r>
    <s v="unit-52511"/>
    <s v="52511"/>
    <m/>
    <x v="82"/>
    <s v="State Park Heritage Site"/>
    <s v="Deception Pass Area"/>
    <s v="NW"/>
    <n v="1"/>
    <x v="1"/>
    <n v="2021"/>
    <n v="0"/>
    <n v="0"/>
    <n v="0"/>
    <n v="0"/>
    <n v="0"/>
    <n v="4677"/>
    <n v="4677"/>
    <n v="4677"/>
  </r>
  <r>
    <s v="unit-63000"/>
    <s v="63000"/>
    <s v="63000"/>
    <x v="83"/>
    <s v="State Park"/>
    <s v="Central Lakes Area"/>
    <s v="EA"/>
    <n v="1"/>
    <x v="1"/>
    <n v="2021"/>
    <n v="0"/>
    <n v="0"/>
    <n v="83"/>
    <n v="83"/>
    <n v="0"/>
    <n v="4432"/>
    <n v="4432"/>
    <n v="4515"/>
  </r>
  <r>
    <s v="unit-88500"/>
    <s v="88500"/>
    <s v="88500"/>
    <x v="84"/>
    <s v="State Park"/>
    <s v="Central Cascades Area"/>
    <s v="EA"/>
    <n v="1"/>
    <x v="1"/>
    <n v="2021"/>
    <n v="0"/>
    <n v="0"/>
    <n v="0"/>
    <n v="0"/>
    <n v="0"/>
    <n v="6352"/>
    <n v="6352"/>
    <n v="6352"/>
  </r>
  <r>
    <s v="unit-46008"/>
    <s v="46008"/>
    <s v="46008"/>
    <x v="85"/>
    <s v="State Park Property"/>
    <s v="Olympic Peninsula Area"/>
    <s v="SW"/>
    <n v="1"/>
    <x v="1"/>
    <n v="2021"/>
    <n v="0"/>
    <n v="0"/>
    <n v="0"/>
    <n v="0"/>
    <n v="0"/>
    <n v="3724"/>
    <n v="3724"/>
    <n v="3724"/>
  </r>
  <r>
    <s v="unit-66503"/>
    <m/>
    <s v="66503"/>
    <x v="86"/>
    <s v="State Park Heritage Site"/>
    <s v="Coulee Corridor Area"/>
    <s v="EA"/>
    <n v="1"/>
    <x v="1"/>
    <n v="2021"/>
    <n v="0"/>
    <n v="0"/>
    <n v="0"/>
    <n v="0"/>
    <n v="0"/>
    <n v="979"/>
    <n v="979"/>
    <n v="979"/>
  </r>
  <r>
    <s v="unit-86000"/>
    <s v="86000"/>
    <s v="86000"/>
    <x v="87"/>
    <s v="State Park"/>
    <s v="Cascade Foothills Area"/>
    <s v="NW"/>
    <n v="1"/>
    <x v="1"/>
    <n v="2021"/>
    <n v="0"/>
    <n v="0"/>
    <n v="0"/>
    <n v="0"/>
    <n v="0"/>
    <n v="72248"/>
    <n v="72248"/>
    <n v="72248"/>
  </r>
  <r>
    <s v="unit-76030"/>
    <m/>
    <m/>
    <x v="88"/>
    <s v="Unassigned"/>
    <s v="Inland Northwest Empire"/>
    <s v="EA"/>
    <n v="1"/>
    <x v="1"/>
    <n v="2021"/>
    <n v="0"/>
    <n v="0"/>
    <n v="0"/>
    <n v="0"/>
    <n v="0"/>
    <n v="0"/>
    <n v="0"/>
    <n v="0"/>
  </r>
  <r>
    <s v="unit-45000"/>
    <s v="45000"/>
    <s v="45000"/>
    <x v="89"/>
    <s v="State Park"/>
    <s v="Northern Shores Area"/>
    <s v="SW"/>
    <n v="1"/>
    <x v="1"/>
    <n v="2021"/>
    <n v="0"/>
    <n v="0"/>
    <n v="62"/>
    <n v="62"/>
    <n v="0"/>
    <n v="7252"/>
    <n v="7252"/>
    <n v="7314"/>
  </r>
  <r>
    <s v="unit-64000"/>
    <s v="64000"/>
    <s v="64000"/>
    <x v="90"/>
    <s v="State Park"/>
    <s v="Lake Wenatchee Area"/>
    <s v="EA"/>
    <n v="1"/>
    <x v="1"/>
    <n v="2021"/>
    <n v="0"/>
    <n v="0"/>
    <n v="0"/>
    <n v="0"/>
    <n v="0"/>
    <n v="14310"/>
    <n v="14310"/>
    <n v="14310"/>
  </r>
  <r>
    <s v="unit-54000"/>
    <s v="54000"/>
    <s v="54000"/>
    <x v="91"/>
    <s v="State Park"/>
    <s v="Whatcom Bays Area"/>
    <s v="NW"/>
    <n v="1"/>
    <x v="1"/>
    <n v="2021"/>
    <n v="0"/>
    <n v="0"/>
    <n v="278"/>
    <n v="278"/>
    <n v="0"/>
    <n v="19548"/>
    <n v="19548"/>
    <n v="19826"/>
  </r>
  <r>
    <s v="unit-43002"/>
    <m/>
    <s v="43002"/>
    <x v="92"/>
    <s v="State Park"/>
    <s v="Long Beach Area"/>
    <s v="SW"/>
    <n v="1"/>
    <x v="1"/>
    <n v="2021"/>
    <n v="0"/>
    <n v="0"/>
    <n v="0"/>
    <n v="0"/>
    <n v="0"/>
    <n v="6427"/>
    <n v="6427"/>
    <n v="6427"/>
  </r>
  <r>
    <s v="unit-45500"/>
    <s v="45500"/>
    <s v="45500"/>
    <x v="93"/>
    <s v="State Park"/>
    <s v="Upper Cowlitz Area"/>
    <s v="SW"/>
    <n v="1"/>
    <x v="1"/>
    <n v="2021"/>
    <n v="0"/>
    <n v="0"/>
    <n v="0"/>
    <n v="0"/>
    <n v="0"/>
    <n v="0"/>
    <n v="0"/>
    <n v="0"/>
  </r>
  <r>
    <s v="unit-74000"/>
    <s v="74000"/>
    <s v="74000"/>
    <x v="94"/>
    <s v="State Park"/>
    <s v="Blue Mountain Area"/>
    <s v="EA"/>
    <n v="1"/>
    <x v="1"/>
    <n v="2021"/>
    <n v="0"/>
    <n v="0"/>
    <n v="0"/>
    <n v="0"/>
    <n v="0"/>
    <n v="0"/>
    <n v="0"/>
    <n v="0"/>
  </r>
  <r>
    <s v="unit-57000"/>
    <s v="57000"/>
    <s v="57000"/>
    <x v="95"/>
    <s v="State Park"/>
    <s v="San Juan Area"/>
    <s v="NW"/>
    <n v="1"/>
    <x v="1"/>
    <n v="2021"/>
    <n v="0"/>
    <n v="0"/>
    <n v="0"/>
    <n v="0"/>
    <n v="0"/>
    <n v="7814"/>
    <n v="7814"/>
    <n v="7814"/>
  </r>
  <r>
    <s v="unit-64500"/>
    <s v="64500"/>
    <s v="64500"/>
    <x v="96"/>
    <s v="State Park"/>
    <s v="Wenatchee Valley Area"/>
    <s v="EA"/>
    <n v="1"/>
    <x v="1"/>
    <n v="2021"/>
    <n v="0"/>
    <n v="0"/>
    <n v="37"/>
    <n v="37"/>
    <n v="0"/>
    <n v="5751"/>
    <n v="5751"/>
    <n v="5788"/>
  </r>
  <r>
    <s v="unit-43003"/>
    <m/>
    <s v="43003"/>
    <x v="97"/>
    <s v="Unassigned"/>
    <s v="Long Beach Area"/>
    <s v="SW"/>
    <n v="1"/>
    <x v="1"/>
    <n v="2021"/>
    <n v="0"/>
    <n v="0"/>
    <n v="0"/>
    <n v="0"/>
    <n v="0"/>
    <n v="212208"/>
    <n v="212208"/>
    <n v="212208"/>
  </r>
  <r>
    <s v="unit-43004"/>
    <m/>
    <s v="43004"/>
    <x v="98"/>
    <s v="State Park Property"/>
    <s v="Long Beach Area"/>
    <s v="SW"/>
    <n v="1"/>
    <x v="1"/>
    <n v="2021"/>
    <n v="0"/>
    <n v="0"/>
    <n v="0"/>
    <n v="0"/>
    <n v="0"/>
    <n v="3708"/>
    <n v="3708"/>
    <n v="3708"/>
  </r>
  <r>
    <s v="unit-71700"/>
    <s v="71700"/>
    <s v="71700"/>
    <x v="99"/>
    <s v="State Park"/>
    <s v="Blue Mountain Area"/>
    <s v="EA"/>
    <n v="1"/>
    <x v="1"/>
    <n v="2021"/>
    <n v="0"/>
    <n v="0"/>
    <n v="0"/>
    <n v="0"/>
    <n v="0"/>
    <n v="0"/>
    <n v="0"/>
    <n v="0"/>
  </r>
  <r>
    <s v="unit-86500"/>
    <s v="86500"/>
    <s v="86500"/>
    <x v="100"/>
    <s v="State Park"/>
    <s v="Kitsap Area"/>
    <s v="SW"/>
    <n v="1"/>
    <x v="1"/>
    <n v="2021"/>
    <n v="0"/>
    <n v="0"/>
    <n v="357"/>
    <n v="357"/>
    <n v="0"/>
    <n v="12038"/>
    <n v="12038"/>
    <n v="12395"/>
  </r>
  <r>
    <s v="unit-71100"/>
    <s v="71100"/>
    <s v="71100"/>
    <x v="101"/>
    <s v="State Park"/>
    <s v="East Columbia Gorge Area"/>
    <s v="EA"/>
    <n v="1"/>
    <x v="1"/>
    <n v="2021"/>
    <n v="0"/>
    <n v="0"/>
    <n v="54"/>
    <n v="54"/>
    <n v="0"/>
    <n v="2221"/>
    <n v="2221"/>
    <n v="2275"/>
  </r>
  <r>
    <s v="unit-57008"/>
    <s v="57008"/>
    <s v="57008"/>
    <x v="102"/>
    <s v="Marine State Park"/>
    <s v="San Juan Area"/>
    <s v="NW"/>
    <n v="1"/>
    <x v="1"/>
    <n v="2021"/>
    <n v="0"/>
    <n v="11"/>
    <n v="2"/>
    <n v="13"/>
    <n v="0"/>
    <n v="37"/>
    <n v="37"/>
    <n v="50"/>
  </r>
  <r>
    <s v="unit-45501"/>
    <m/>
    <s v="45501"/>
    <x v="103"/>
    <s v="State Park Heritage Site"/>
    <s v="Upper Cowlitz Area"/>
    <s v="SW"/>
    <n v="1"/>
    <x v="1"/>
    <n v="2021"/>
    <n v="0"/>
    <n v="0"/>
    <n v="0"/>
    <n v="0"/>
    <n v="0"/>
    <n v="571"/>
    <n v="571"/>
    <n v="571"/>
  </r>
  <r>
    <s v="unit-84502"/>
    <s v="84502"/>
    <s v="84502"/>
    <x v="104"/>
    <s v="Marine State Park"/>
    <s v="South Sound Area"/>
    <s v="SW"/>
    <n v="1"/>
    <x v="1"/>
    <n v="2021"/>
    <n v="0"/>
    <n v="24"/>
    <n v="0"/>
    <n v="24"/>
    <n v="0"/>
    <n v="72"/>
    <n v="72"/>
    <n v="96"/>
  </r>
  <r>
    <s v="unit-58504"/>
    <s v="58504"/>
    <s v="58504"/>
    <x v="105"/>
    <s v="State Park Property"/>
    <s v="Olympic Peninsula Area"/>
    <s v="SW"/>
    <n v="1"/>
    <x v="1"/>
    <n v="2021"/>
    <n v="0"/>
    <n v="0"/>
    <n v="0"/>
    <n v="0"/>
    <n v="0"/>
    <n v="5992"/>
    <n v="5992"/>
    <n v="5992"/>
  </r>
  <r>
    <s v="unit-46000"/>
    <s v="46000"/>
    <s v="46000"/>
    <x v="106"/>
    <s v="State Park"/>
    <s v="Millersylvania Area"/>
    <s v="SW"/>
    <n v="1"/>
    <x v="1"/>
    <n v="2021"/>
    <n v="0"/>
    <n v="0"/>
    <n v="1049"/>
    <n v="1049"/>
    <n v="0"/>
    <n v="17818"/>
    <n v="17818"/>
    <n v="18867"/>
  </r>
  <r>
    <s v="unit-54500"/>
    <s v="54500"/>
    <s v="54500"/>
    <x v="107"/>
    <s v="State Park"/>
    <s v="San Juan Area"/>
    <s v="NW"/>
    <n v="1"/>
    <x v="1"/>
    <n v="2021"/>
    <n v="0"/>
    <n v="0"/>
    <n v="230"/>
    <n v="230"/>
    <n v="0"/>
    <n v="39309"/>
    <n v="39309"/>
    <n v="39539"/>
  </r>
  <r>
    <s v="unit-75000"/>
    <s v="75000"/>
    <s v="75000"/>
    <x v="108"/>
    <s v="State Park"/>
    <s v="Inland Northwest Empire"/>
    <s v="EA"/>
    <n v="1"/>
    <x v="1"/>
    <n v="2021"/>
    <n v="0"/>
    <n v="0"/>
    <n v="0"/>
    <n v="0"/>
    <n v="0"/>
    <n v="91284"/>
    <n v="91284"/>
    <n v="91284"/>
  </r>
  <r>
    <s v="unit-45503"/>
    <m/>
    <s v="45503"/>
    <x v="109"/>
    <s v="Unassigned"/>
    <s v="Upper Cowlitz Area"/>
    <s v="SW"/>
    <n v="1"/>
    <x v="1"/>
    <n v="2021"/>
    <n v="0"/>
    <n v="0"/>
    <n v="0"/>
    <n v="0"/>
    <n v="0"/>
    <n v="44"/>
    <n v="44"/>
    <n v="44"/>
  </r>
  <r>
    <s v="unit-58002"/>
    <s v="58002"/>
    <s v="58002"/>
    <x v="110"/>
    <s v="State Park Property"/>
    <s v="Olympic View Area"/>
    <s v="SW"/>
    <n v="1"/>
    <x v="1"/>
    <n v="2021"/>
    <n v="0"/>
    <n v="12"/>
    <n v="0"/>
    <n v="12"/>
    <n v="0"/>
    <n v="4111"/>
    <n v="4111"/>
    <n v="4123"/>
  </r>
  <r>
    <s v="unit-83003"/>
    <s v="83003"/>
    <s v="83003"/>
    <x v="111"/>
    <s v="State Park Property"/>
    <s v="Millersylvania Area"/>
    <s v="SW"/>
    <n v="1"/>
    <x v="1"/>
    <n v="2021"/>
    <n v="0"/>
    <n v="0"/>
    <n v="0"/>
    <n v="0"/>
    <n v="0"/>
    <n v="4798"/>
    <n v="4798"/>
    <n v="4798"/>
  </r>
  <r>
    <s v="unit-83502"/>
    <s v="83502"/>
    <s v="83502"/>
    <x v="112"/>
    <s v="State Park"/>
    <s v="Tahoma Gateway Area"/>
    <s v="NW"/>
    <n v="1"/>
    <x v="1"/>
    <n v="2021"/>
    <n v="0"/>
    <n v="0"/>
    <n v="0"/>
    <n v="0"/>
    <n v="0"/>
    <n v="9668"/>
    <n v="9668"/>
    <n v="9668"/>
  </r>
  <r>
    <s v="unit-46504"/>
    <s v="46504"/>
    <s v="46504"/>
    <x v="113"/>
    <s v="Unassigned"/>
    <s v="Northern Shores Area"/>
    <s v="SW"/>
    <n v="1"/>
    <x v="1"/>
    <n v="2021"/>
    <n v="0"/>
    <n v="0"/>
    <n v="0"/>
    <n v="0"/>
    <n v="0"/>
    <n v="144844"/>
    <n v="144844"/>
    <n v="144844"/>
  </r>
  <r>
    <s v="unit-54501"/>
    <s v="54501"/>
    <s v="54501"/>
    <x v="114"/>
    <s v="State Park"/>
    <s v="San Juan Area"/>
    <s v="NW"/>
    <n v="1"/>
    <x v="1"/>
    <n v="2021"/>
    <n v="0"/>
    <n v="22"/>
    <n v="42"/>
    <n v="64"/>
    <n v="0"/>
    <n v="3403"/>
    <n v="3403"/>
    <n v="3467"/>
  </r>
  <r>
    <s v="unit-46500"/>
    <s v="46500"/>
    <s v="46500"/>
    <x v="115"/>
    <s v="State Park"/>
    <s v="Northern Shores Area"/>
    <s v="SW"/>
    <n v="1"/>
    <x v="1"/>
    <n v="2021"/>
    <n v="0"/>
    <n v="0"/>
    <n v="1000"/>
    <n v="1000"/>
    <n v="0"/>
    <n v="8736"/>
    <n v="8736"/>
    <n v="9736"/>
  </r>
  <r>
    <s v="unit-86002"/>
    <s v="86002"/>
    <s v="86002"/>
    <x v="116"/>
    <s v="State Park"/>
    <s v="Cascade Foothills Area"/>
    <s v="NW"/>
    <n v="1"/>
    <x v="1"/>
    <n v="2021"/>
    <n v="0"/>
    <n v="0"/>
    <n v="0"/>
    <n v="0"/>
    <n v="0"/>
    <n v="13997"/>
    <n v="13997"/>
    <n v="13997"/>
  </r>
  <r>
    <s v="unit-62503"/>
    <s v="62503"/>
    <s v="62503"/>
    <x v="117"/>
    <s v="Historical State Park"/>
    <s v="Central Cascades Area"/>
    <s v="EA"/>
    <n v="1"/>
    <x v="1"/>
    <n v="2021"/>
    <n v="0"/>
    <n v="0"/>
    <n v="0"/>
    <n v="0"/>
    <n v="0"/>
    <n v="1174"/>
    <n v="1174"/>
    <n v="1174"/>
  </r>
  <r>
    <s v="unit-46501"/>
    <s v="46501"/>
    <s v="46501"/>
    <x v="118"/>
    <s v="State Park"/>
    <s v="Northern Shores Area"/>
    <s v="SW"/>
    <n v="1"/>
    <x v="1"/>
    <n v="2021"/>
    <n v="0"/>
    <n v="0"/>
    <n v="1546"/>
    <n v="1546"/>
    <n v="0"/>
    <n v="8947"/>
    <n v="8947"/>
    <n v="10493"/>
  </r>
  <r>
    <s v="unit-43005"/>
    <m/>
    <s v="43005"/>
    <x v="119"/>
    <s v="State Park Property"/>
    <s v="Long Beach Area"/>
    <s v="SW"/>
    <n v="1"/>
    <x v="1"/>
    <n v="2021"/>
    <n v="0"/>
    <n v="0"/>
    <n v="0"/>
    <n v="0"/>
    <n v="0"/>
    <n v="0"/>
    <n v="0"/>
    <n v="0"/>
  </r>
  <r>
    <s v="unit-71501"/>
    <s v="71501"/>
    <s v="71501"/>
    <x v="120"/>
    <s v="State Park"/>
    <s v="Blue Mountain Area"/>
    <s v="EA"/>
    <n v="1"/>
    <x v="1"/>
    <n v="2021"/>
    <n v="0"/>
    <n v="0"/>
    <n v="0"/>
    <n v="0"/>
    <n v="0"/>
    <n v="2039"/>
    <n v="2039"/>
    <n v="2039"/>
  </r>
  <r>
    <s v="unit-41001"/>
    <s v="41001"/>
    <s v="41001"/>
    <x v="121"/>
    <s v="State Park"/>
    <s v="Battle Ground Area"/>
    <s v="SW"/>
    <n v="1"/>
    <x v="1"/>
    <n v="2021"/>
    <n v="0"/>
    <n v="0"/>
    <n v="578"/>
    <n v="578"/>
    <n v="0"/>
    <n v="2529"/>
    <n v="2529"/>
    <n v="3107"/>
  </r>
  <r>
    <s v="unit-57009"/>
    <s v="57009"/>
    <s v="57009"/>
    <x v="122"/>
    <s v="Marine State Park"/>
    <s v="San Juan Area"/>
    <s v="NW"/>
    <n v="1"/>
    <x v="1"/>
    <n v="2021"/>
    <n v="0"/>
    <n v="8"/>
    <n v="0"/>
    <n v="8"/>
    <n v="0"/>
    <n v="0"/>
    <n v="0"/>
    <n v="8"/>
  </r>
  <r>
    <s v="unit-55000"/>
    <s v="55000"/>
    <s v="55000"/>
    <x v="123"/>
    <s v="Historical State Park"/>
    <s v="Whatcom Bays Area"/>
    <s v="NW"/>
    <n v="1"/>
    <x v="1"/>
    <n v="2021"/>
    <n v="0"/>
    <n v="0"/>
    <n v="0"/>
    <n v="0"/>
    <n v="0"/>
    <n v="33775"/>
    <n v="33775"/>
    <n v="33775"/>
  </r>
  <r>
    <s v="unit-65500"/>
    <s v="65500"/>
    <s v="65500"/>
    <x v="124"/>
    <s v="State Park"/>
    <s v="Okanogan Highlands Area"/>
    <s v="EA"/>
    <n v="1"/>
    <x v="1"/>
    <n v="2021"/>
    <n v="0"/>
    <n v="0"/>
    <n v="0"/>
    <n v="0"/>
    <n v="0"/>
    <n v="8961"/>
    <n v="8961"/>
    <n v="8961"/>
  </r>
  <r>
    <s v="unit-85501"/>
    <s v="85501"/>
    <s v="85501"/>
    <x v="125"/>
    <s v="State Park"/>
    <s v="South Sound Area"/>
    <s v="SW"/>
    <n v="1"/>
    <x v="1"/>
    <n v="2021"/>
    <n v="0"/>
    <n v="43"/>
    <n v="115"/>
    <n v="158"/>
    <n v="0"/>
    <n v="8069"/>
    <n v="8069"/>
    <n v="8227"/>
  </r>
  <r>
    <s v="unit-67002"/>
    <s v="67002"/>
    <s v="67002"/>
    <x v="126"/>
    <s v="State Park"/>
    <s v="Wenatchee Valley Area"/>
    <s v="EA"/>
    <n v="1"/>
    <x v="1"/>
    <n v="2021"/>
    <n v="0"/>
    <n v="0"/>
    <n v="0"/>
    <n v="0"/>
    <n v="0"/>
    <n v="0"/>
    <n v="0"/>
    <n v="0"/>
  </r>
  <r>
    <s v="unit-42503"/>
    <m/>
    <s v="42503"/>
    <x v="127"/>
    <s v="State Park Property"/>
    <s v="Olympic Peninsula Area"/>
    <s v="SW"/>
    <n v="1"/>
    <x v="1"/>
    <n v="2021"/>
    <n v="0"/>
    <n v="0"/>
    <n v="0"/>
    <n v="0"/>
    <n v="0"/>
    <n v="88"/>
    <n v="88"/>
    <n v="88"/>
  </r>
  <r>
    <s v="unit-57010"/>
    <s v="57010"/>
    <s v="57010"/>
    <x v="128"/>
    <s v="Marine State Park"/>
    <s v="San Juan Area"/>
    <s v="NW"/>
    <n v="1"/>
    <x v="1"/>
    <n v="2021"/>
    <n v="0"/>
    <n v="0"/>
    <n v="4"/>
    <n v="4"/>
    <n v="0"/>
    <n v="61"/>
    <n v="61"/>
    <n v="65"/>
  </r>
  <r>
    <s v="unit-56002"/>
    <s v="56002"/>
    <s v="56002"/>
    <x v="129"/>
    <s v="State Park Property"/>
    <s v="Central Whidbey Area"/>
    <s v="NW"/>
    <n v="1"/>
    <x v="1"/>
    <n v="2021"/>
    <n v="0"/>
    <n v="0"/>
    <n v="0"/>
    <n v="0"/>
    <n v="0"/>
    <n v="1329"/>
    <n v="1329"/>
    <n v="1329"/>
  </r>
  <r>
    <s v="unit-75500"/>
    <s v="75500"/>
    <s v="75500"/>
    <x v="130"/>
    <s v="State Park"/>
    <s v="Coulee Corridor Area"/>
    <s v="EA"/>
    <n v="1"/>
    <x v="1"/>
    <n v="2021"/>
    <n v="0"/>
    <n v="0"/>
    <n v="73"/>
    <n v="73"/>
    <n v="0"/>
    <n v="2262"/>
    <n v="2262"/>
    <n v="2335"/>
  </r>
  <r>
    <s v="unit-42502"/>
    <s v="42502"/>
    <s v="42502"/>
    <x v="131"/>
    <s v="State Park"/>
    <s v="Olympic Peninsula Area"/>
    <s v="SW"/>
    <n v="1"/>
    <x v="1"/>
    <n v="2021"/>
    <n v="0"/>
    <n v="0"/>
    <n v="133"/>
    <n v="133"/>
    <n v="0"/>
    <n v="11361"/>
    <n v="11361"/>
    <n v="11494"/>
  </r>
  <r>
    <s v="unit-46001"/>
    <s v="46001"/>
    <s v="46001"/>
    <x v="132"/>
    <s v="State Park"/>
    <s v="Millersylvania Area"/>
    <s v="SW"/>
    <n v="1"/>
    <x v="1"/>
    <n v="2021"/>
    <n v="0"/>
    <n v="0"/>
    <n v="70"/>
    <n v="70"/>
    <n v="0"/>
    <n v="2989"/>
    <n v="2989"/>
    <n v="3059"/>
  </r>
  <r>
    <s v="unit-55503"/>
    <s v="55503"/>
    <s v="55503"/>
    <x v="133"/>
    <s v="State Park"/>
    <s v="Salish Foothills Area"/>
    <s v="NW"/>
    <n v="1"/>
    <x v="1"/>
    <n v="2021"/>
    <n v="0"/>
    <n v="0"/>
    <n v="882"/>
    <n v="882"/>
    <n v="0"/>
    <n v="4972"/>
    <n v="4972"/>
    <n v="5854"/>
  </r>
  <r>
    <s v="unit-76000"/>
    <s v="76000"/>
    <s v="76000"/>
    <x v="134"/>
    <s v="State Park"/>
    <s v="Inland Northwest Empire"/>
    <s v="EA"/>
    <n v="1"/>
    <x v="1"/>
    <n v="2021"/>
    <n v="0"/>
    <n v="0"/>
    <n v="167"/>
    <n v="167"/>
    <n v="0"/>
    <n v="37364"/>
    <n v="37364"/>
    <n v="37531"/>
  </r>
  <r>
    <s v="unit-55500"/>
    <s v="55500"/>
    <s v="55500"/>
    <x v="135"/>
    <s v="State Park"/>
    <s v="Salish Foothills Area"/>
    <s v="NW"/>
    <n v="1"/>
    <x v="1"/>
    <n v="2021"/>
    <n v="0"/>
    <n v="0"/>
    <n v="0"/>
    <n v="0"/>
    <n v="0"/>
    <n v="2518"/>
    <n v="2518"/>
    <n v="2518"/>
  </r>
  <r>
    <s v="unit-39600"/>
    <s v="39600"/>
    <s v="39600"/>
    <x v="136"/>
    <s v="State Park Heritage Site"/>
    <s v="Olympic View Area"/>
    <s v="SW"/>
    <n v="1"/>
    <x v="1"/>
    <n v="2021"/>
    <n v="0"/>
    <n v="0"/>
    <n v="0"/>
    <n v="0"/>
    <n v="0"/>
    <n v="0"/>
    <n v="0"/>
    <n v="0"/>
  </r>
  <r>
    <s v="unit-76500"/>
    <s v="76500"/>
    <s v="76500"/>
    <x v="137"/>
    <s v="Historical State Park"/>
    <s v="Blue Mountain Area"/>
    <s v="EA"/>
    <n v="1"/>
    <x v="1"/>
    <n v="2021"/>
    <n v="0"/>
    <n v="0"/>
    <n v="0"/>
    <n v="0"/>
    <n v="0"/>
    <n v="0"/>
    <n v="0"/>
    <n v="0"/>
  </r>
  <r>
    <s v="unit-57011"/>
    <s v="57011"/>
    <s v="57011"/>
    <x v="138"/>
    <s v="Marine State Park"/>
    <s v="San Juan Area"/>
    <s v="NW"/>
    <n v="1"/>
    <x v="1"/>
    <n v="2021"/>
    <n v="0"/>
    <n v="0"/>
    <n v="0"/>
    <n v="0"/>
    <n v="0"/>
    <n v="0"/>
    <n v="0"/>
    <n v="0"/>
  </r>
  <r>
    <s v="unit-87000"/>
    <s v="87000"/>
    <s v="87000"/>
    <x v="139"/>
    <s v="State Park"/>
    <s v="Cascade Foothills Area"/>
    <s v="NW"/>
    <n v="1"/>
    <x v="1"/>
    <n v="2021"/>
    <n v="0"/>
    <n v="0"/>
    <n v="0"/>
    <n v="0"/>
    <n v="0"/>
    <n v="41161"/>
    <n v="41161"/>
    <n v="41161"/>
  </r>
  <r>
    <s v="unit-82001"/>
    <s v="82001"/>
    <s v="82001"/>
    <x v="140"/>
    <s v="State Park"/>
    <s v="Tahoma Gateway Area"/>
    <s v="NW"/>
    <n v="1"/>
    <x v="1"/>
    <n v="2021"/>
    <n v="0"/>
    <n v="0"/>
    <n v="0"/>
    <n v="0"/>
    <n v="0"/>
    <n v="22957"/>
    <n v="22957"/>
    <n v="22957"/>
  </r>
  <r>
    <s v="unit-88000"/>
    <s v="88000"/>
    <s v="88000"/>
    <x v="141"/>
    <s v="State Park"/>
    <s v="Kitsap Area"/>
    <s v="SW"/>
    <n v="1"/>
    <x v="1"/>
    <n v="2021"/>
    <n v="0"/>
    <n v="0"/>
    <n v="90"/>
    <n v="90"/>
    <n v="0"/>
    <n v="8867"/>
    <n v="8867"/>
    <n v="8957"/>
  </r>
  <r>
    <s v="unit-45001"/>
    <s v="45001"/>
    <s v="45001"/>
    <x v="142"/>
    <s v="State Park"/>
    <s v="Northern Shores Area"/>
    <s v="SW"/>
    <n v="1"/>
    <x v="1"/>
    <n v="2021"/>
    <n v="0"/>
    <n v="0"/>
    <n v="0"/>
    <n v="0"/>
    <n v="0"/>
    <n v="5360"/>
    <n v="5360"/>
    <n v="5360"/>
  </r>
  <r>
    <s v="unit-47000"/>
    <s v="47000"/>
    <s v="47000"/>
    <x v="143"/>
    <s v="State Park"/>
    <s v="Upper Cowlitz Area"/>
    <s v="SW"/>
    <n v="1"/>
    <x v="1"/>
    <n v="2021"/>
    <n v="0"/>
    <n v="0"/>
    <n v="280"/>
    <n v="280"/>
    <n v="0"/>
    <n v="3821"/>
    <n v="3821"/>
    <n v="4101"/>
  </r>
  <r>
    <s v="unit-58500"/>
    <s v="58500"/>
    <s v="58500"/>
    <x v="144"/>
    <s v="State Park"/>
    <s v="Olympic Peninsula Area"/>
    <s v="SW"/>
    <n v="1"/>
    <x v="1"/>
    <n v="2021"/>
    <n v="0"/>
    <n v="2"/>
    <n v="302"/>
    <n v="304"/>
    <n v="0"/>
    <n v="7750"/>
    <n v="7750"/>
    <n v="8054"/>
  </r>
  <r>
    <s v="unit-85001"/>
    <s v="85001"/>
    <s v="85001"/>
    <x v="145"/>
    <s v="State Park Property"/>
    <s v="Kitsap Area"/>
    <s v="SW"/>
    <n v="1"/>
    <x v="1"/>
    <n v="2021"/>
    <n v="0"/>
    <n v="0"/>
    <n v="0"/>
    <n v="0"/>
    <n v="0"/>
    <n v="4170"/>
    <n v="4170"/>
    <n v="4170"/>
  </r>
  <r>
    <s v="unit-52551"/>
    <m/>
    <s v="52551"/>
    <x v="146"/>
    <s v="Marine State Park"/>
    <s v="Deception Pass Area"/>
    <s v="NW"/>
    <n v="1"/>
    <x v="1"/>
    <n v="2021"/>
    <n v="0"/>
    <n v="0"/>
    <n v="2"/>
    <n v="2"/>
    <n v="0"/>
    <n v="0"/>
    <n v="0"/>
    <n v="2"/>
  </r>
  <r>
    <s v="unit-48002"/>
    <s v="48002"/>
    <s v="48002"/>
    <x v="147"/>
    <s v="Unassigned"/>
    <s v="South Beach Area"/>
    <s v="SW"/>
    <n v="1"/>
    <x v="1"/>
    <n v="2021"/>
    <n v="0"/>
    <n v="0"/>
    <n v="0"/>
    <n v="0"/>
    <n v="0"/>
    <n v="39062"/>
    <n v="39062"/>
    <n v="39062"/>
  </r>
  <r>
    <s v="unit-56000"/>
    <s v="56000"/>
    <s v="56000"/>
    <x v="148"/>
    <s v="State Park"/>
    <s v="Central Whidbey Area"/>
    <s v="NW"/>
    <n v="1"/>
    <x v="1"/>
    <n v="2021"/>
    <n v="0"/>
    <n v="0"/>
    <n v="0"/>
    <n v="0"/>
    <n v="0"/>
    <n v="5312"/>
    <n v="5312"/>
    <n v="5312"/>
  </r>
  <r>
    <s v="unit-56500"/>
    <s v="56500"/>
    <s v="56500"/>
    <x v="149"/>
    <s v="State Park"/>
    <s v="San Juan Area"/>
    <s v="NW"/>
    <n v="1"/>
    <x v="1"/>
    <n v="2021"/>
    <n v="0"/>
    <n v="4"/>
    <n v="0"/>
    <n v="4"/>
    <n v="0"/>
    <n v="0"/>
    <n v="0"/>
    <n v="4"/>
  </r>
  <r>
    <s v="unit-71005"/>
    <s v="71005"/>
    <s v="71005"/>
    <x v="150"/>
    <s v="State Park Property"/>
    <s v="East Columbia Gorge Area"/>
    <s v="EA"/>
    <n v="1"/>
    <x v="1"/>
    <n v="2021"/>
    <n v="0"/>
    <n v="0"/>
    <n v="0"/>
    <n v="0"/>
    <n v="0"/>
    <n v="2786"/>
    <n v="2786"/>
    <n v="2786"/>
  </r>
  <r>
    <s v="unit-86003"/>
    <s v="86003"/>
    <s v="86003"/>
    <x v="151"/>
    <s v="State Park"/>
    <s v="Cascade Foothills Area"/>
    <s v="NW"/>
    <n v="1"/>
    <x v="1"/>
    <n v="2021"/>
    <n v="0"/>
    <n v="0"/>
    <n v="0"/>
    <n v="0"/>
    <n v="0"/>
    <n v="8750"/>
    <n v="8750"/>
    <n v="8750"/>
  </r>
  <r>
    <s v="unit-67001"/>
    <s v="67001"/>
    <s v="67001"/>
    <x v="152"/>
    <s v="State Park"/>
    <s v="Wenatchee Valley Area"/>
    <s v="EA"/>
    <n v="1"/>
    <x v="1"/>
    <n v="2021"/>
    <n v="0"/>
    <n v="0"/>
    <n v="0"/>
    <n v="0"/>
    <n v="0"/>
    <n v="5915"/>
    <n v="5915"/>
    <n v="5915"/>
  </r>
  <r>
    <s v="unit-66000"/>
    <s v="66000"/>
    <s v="66000"/>
    <x v="153"/>
    <s v="State Park"/>
    <s v="Coulee Corridor Area"/>
    <s v="EA"/>
    <n v="1"/>
    <x v="1"/>
    <n v="2021"/>
    <n v="0"/>
    <n v="0"/>
    <n v="150"/>
    <n v="150"/>
    <n v="0"/>
    <n v="10514"/>
    <n v="10514"/>
    <n v="10664"/>
  </r>
  <r>
    <s v="unit-72800"/>
    <m/>
    <s v="72800"/>
    <x v="154"/>
    <s v="State Park Heritage Site"/>
    <s v="Blue Mountain Area"/>
    <s v="EA"/>
    <n v="1"/>
    <x v="1"/>
    <n v="2021"/>
    <n v="0"/>
    <n v="0"/>
    <n v="0"/>
    <n v="0"/>
    <n v="0"/>
    <n v="312"/>
    <n v="312"/>
    <n v="312"/>
  </r>
  <r>
    <s v="unit-71502"/>
    <s v="71502"/>
    <s v="71502"/>
    <x v="155"/>
    <s v="State Park Heritage Site"/>
    <s v="Blue Mountain Area"/>
    <s v="EA"/>
    <n v="1"/>
    <x v="1"/>
    <n v="2021"/>
    <n v="0"/>
    <n v="0"/>
    <n v="0"/>
    <n v="0"/>
    <n v="0"/>
    <n v="1099"/>
    <n v="1099"/>
    <n v="1099"/>
  </r>
  <r>
    <s v="unit-57001"/>
    <s v="57001"/>
    <s v="57001"/>
    <x v="156"/>
    <s v="Marine State Park"/>
    <s v="San Juan Area"/>
    <s v="NW"/>
    <n v="1"/>
    <x v="1"/>
    <n v="2021"/>
    <n v="0"/>
    <n v="222"/>
    <n v="8"/>
    <n v="230"/>
    <n v="0"/>
    <n v="691"/>
    <n v="691"/>
    <n v="921"/>
  </r>
  <r>
    <s v="unit-57003"/>
    <s v="57003"/>
    <s v="57003"/>
    <x v="157"/>
    <s v="Marine State Park"/>
    <s v="San Juan Area"/>
    <s v="NW"/>
    <n v="1"/>
    <x v="1"/>
    <n v="2021"/>
    <n v="0"/>
    <n v="28"/>
    <n v="0"/>
    <n v="28"/>
    <n v="0"/>
    <n v="142"/>
    <n v="142"/>
    <n v="170"/>
  </r>
  <r>
    <s v="unit-66504"/>
    <m/>
    <m/>
    <x v="158"/>
    <s v="Unassigned"/>
    <s v="Coulee Corridor Area"/>
    <s v="EA"/>
    <n v="1"/>
    <x v="1"/>
    <n v="2021"/>
    <n v="0"/>
    <n v="0"/>
    <n v="0"/>
    <n v="0"/>
    <n v="0"/>
    <n v="0"/>
    <n v="0"/>
    <n v="0"/>
  </r>
  <r>
    <s v="unit-66500"/>
    <s v="66500"/>
    <s v="66500"/>
    <x v="159"/>
    <s v="State Park"/>
    <s v="Coulee Corridor Area"/>
    <s v="EA"/>
    <n v="1"/>
    <x v="1"/>
    <n v="2021"/>
    <n v="0"/>
    <n v="0"/>
    <n v="47"/>
    <n v="47"/>
    <n v="0"/>
    <n v="6279"/>
    <n v="6279"/>
    <n v="6326"/>
  </r>
  <r>
    <s v="unit-46003"/>
    <s v="46003"/>
    <s v="46003"/>
    <x v="160"/>
    <s v="State Park"/>
    <s v="Millersylvania Area"/>
    <s v="SW"/>
    <n v="1"/>
    <x v="1"/>
    <n v="2021"/>
    <n v="0"/>
    <n v="0"/>
    <n v="0"/>
    <n v="0"/>
    <n v="0"/>
    <n v="9649"/>
    <n v="9649"/>
    <n v="9649"/>
  </r>
  <r>
    <s v="unit-42505"/>
    <m/>
    <s v="42505"/>
    <x v="161"/>
    <s v="State Park Property"/>
    <s v="Olympic Peninsula Area"/>
    <s v="SW"/>
    <n v="1"/>
    <x v="1"/>
    <n v="2021"/>
    <n v="0"/>
    <n v="0"/>
    <n v="0"/>
    <n v="0"/>
    <n v="0"/>
    <n v="1662"/>
    <n v="1662"/>
    <n v="1662"/>
  </r>
  <r>
    <s v="unit-57012"/>
    <s v="57012"/>
    <s v="57012"/>
    <x v="162"/>
    <s v="Marine State Park"/>
    <s v="San Juan Area"/>
    <s v="NW"/>
    <n v="1"/>
    <x v="1"/>
    <n v="2021"/>
    <n v="0"/>
    <n v="0"/>
    <n v="2"/>
    <n v="2"/>
    <n v="0"/>
    <n v="179"/>
    <n v="179"/>
    <n v="181"/>
  </r>
  <r>
    <s v="unit-81001"/>
    <s v="81001"/>
    <s v="81001"/>
    <x v="163"/>
    <s v="State Park"/>
    <s v="South Sound Area"/>
    <s v="SW"/>
    <n v="1"/>
    <x v="1"/>
    <n v="2021"/>
    <n v="0"/>
    <n v="0"/>
    <n v="179"/>
    <n v="179"/>
    <n v="0"/>
    <n v="22590"/>
    <n v="22590"/>
    <n v="22769"/>
  </r>
  <r>
    <s v="unit-63001"/>
    <s v="63001"/>
    <s v="63001"/>
    <x v="164"/>
    <s v="State Park"/>
    <s v="Central Lakes Area"/>
    <s v="EA"/>
    <n v="1"/>
    <x v="1"/>
    <n v="2021"/>
    <n v="0"/>
    <n v="0"/>
    <n v="0"/>
    <n v="0"/>
    <n v="0"/>
    <n v="0"/>
    <n v="0"/>
    <n v="0"/>
  </r>
  <r>
    <s v="unit-48000"/>
    <s v="48000"/>
    <s v="48000"/>
    <x v="165"/>
    <s v="State Park"/>
    <s v="South Beach Area"/>
    <s v="SW"/>
    <n v="1"/>
    <x v="1"/>
    <n v="2021"/>
    <n v="0"/>
    <n v="0"/>
    <n v="219"/>
    <n v="219"/>
    <n v="0"/>
    <n v="0"/>
    <n v="0"/>
    <n v="219"/>
  </r>
  <r>
    <s v="unit-57501"/>
    <s v="57501"/>
    <s v="57501"/>
    <x v="166"/>
    <s v="State Park"/>
    <s v="Cascade Foothills Area"/>
    <s v="NW"/>
    <n v="1"/>
    <x v="1"/>
    <n v="2021"/>
    <n v="0"/>
    <n v="0"/>
    <n v="259"/>
    <n v="259"/>
    <n v="0"/>
    <n v="11462"/>
    <n v="11462"/>
    <n v="11721"/>
  </r>
  <r>
    <s v="unit-62501"/>
    <s v="62501"/>
    <s v="62501"/>
    <x v="167"/>
    <s v="Unassigned"/>
    <s v="Central Cascades Area"/>
    <s v="EA"/>
    <n v="1"/>
    <x v="1"/>
    <n v="2021"/>
    <n v="0"/>
    <n v="0"/>
    <n v="0"/>
    <n v="0"/>
    <n v="0"/>
    <n v="895"/>
    <n v="895"/>
    <n v="895"/>
  </r>
  <r>
    <s v="unit-67000"/>
    <s v="67000"/>
    <s v="67000"/>
    <x v="168"/>
    <s v="State Park"/>
    <s v="Wenatchee Valley Area"/>
    <s v="EA"/>
    <n v="1"/>
    <x v="1"/>
    <n v="2021"/>
    <n v="0"/>
    <n v="0"/>
    <n v="584"/>
    <n v="584"/>
    <n v="0"/>
    <n v="14579"/>
    <n v="14579"/>
    <n v="15163"/>
  </r>
  <r>
    <s v="unit-48004"/>
    <m/>
    <s v="48004"/>
    <x v="169"/>
    <s v="State Park"/>
    <s v="South Beach Area"/>
    <s v="SW"/>
    <n v="1"/>
    <x v="1"/>
    <n v="2021"/>
    <n v="0"/>
    <n v="0"/>
    <n v="0"/>
    <n v="0"/>
    <n v="0"/>
    <n v="32624"/>
    <n v="32624"/>
    <n v="32624"/>
  </r>
  <r>
    <s v="unit-46007"/>
    <s v="46007"/>
    <s v="46007"/>
    <x v="170"/>
    <s v="State Park Trail"/>
    <s v="Millersylvania Area"/>
    <s v="SW"/>
    <n v="1"/>
    <x v="1"/>
    <n v="2021"/>
    <n v="0"/>
    <n v="0"/>
    <n v="0"/>
    <n v="0"/>
    <n v="0"/>
    <n v="2286"/>
    <n v="2286"/>
    <n v="2286"/>
  </r>
  <r>
    <s v="unit-77000"/>
    <s v="77000"/>
    <s v="77000"/>
    <x v="171"/>
    <s v="State Park"/>
    <s v="Central Cascades Area"/>
    <s v="EA"/>
    <n v="1"/>
    <x v="1"/>
    <n v="2021"/>
    <n v="0"/>
    <n v="0"/>
    <n v="0"/>
    <n v="0"/>
    <n v="0"/>
    <n v="0"/>
    <n v="0"/>
    <n v="0"/>
  </r>
  <r>
    <s v="unit-61000"/>
    <s v="61000"/>
    <s v="61000"/>
    <x v="0"/>
    <s v="State Park"/>
    <s v="Central Lakes Area"/>
    <s v="EA"/>
    <n v="1"/>
    <x v="2"/>
    <n v="2021"/>
    <n v="0"/>
    <n v="0"/>
    <n v="0"/>
    <n v="0"/>
    <n v="0"/>
    <n v="0"/>
    <n v="0"/>
    <n v="0"/>
  </r>
  <r>
    <s v="unit-58001"/>
    <s v="58001"/>
    <s v="58001"/>
    <x v="1"/>
    <s v="State Park"/>
    <s v="Olympic View Area"/>
    <s v="SW"/>
    <n v="1"/>
    <x v="2"/>
    <n v="2021"/>
    <n v="0"/>
    <n v="0"/>
    <n v="0"/>
    <n v="0"/>
    <n v="0"/>
    <n v="0"/>
    <n v="0"/>
    <n v="0"/>
  </r>
  <r>
    <s v="unit-41000"/>
    <s v="41000"/>
    <s v="41000"/>
    <x v="2"/>
    <s v="State Park"/>
    <s v="Battle Ground Area"/>
    <s v="SW"/>
    <n v="1"/>
    <x v="2"/>
    <n v="2021"/>
    <n v="0"/>
    <n v="0"/>
    <n v="1306"/>
    <n v="1306"/>
    <n v="0"/>
    <n v="26676"/>
    <n v="26676"/>
    <n v="27982"/>
  </r>
  <r>
    <s v="unit-54001"/>
    <s v="54001"/>
    <s v="54001"/>
    <x v="3"/>
    <s v="State Park"/>
    <s v="Salish Foothills Area"/>
    <s v="NW"/>
    <n v="1"/>
    <x v="2"/>
    <n v="2021"/>
    <n v="0"/>
    <n v="0"/>
    <n v="1810"/>
    <n v="1810"/>
    <n v="0"/>
    <n v="16925"/>
    <n v="16925"/>
    <n v="18735"/>
  </r>
  <r>
    <s v="unit-41500"/>
    <s v="41500"/>
    <s v="41500"/>
    <x v="4"/>
    <s v="State Park"/>
    <s v="Battle Ground Area"/>
    <s v="SW"/>
    <n v="1"/>
    <x v="2"/>
    <n v="2021"/>
    <n v="0"/>
    <n v="8"/>
    <n v="200"/>
    <n v="208"/>
    <n v="0"/>
    <n v="18667"/>
    <n v="18667"/>
    <n v="18875"/>
  </r>
  <r>
    <s v="unit-81000"/>
    <s v="81000"/>
    <s v="81000"/>
    <x v="5"/>
    <s v="State Park"/>
    <s v="South Sound Area"/>
    <s v="SW"/>
    <n v="1"/>
    <x v="2"/>
    <n v="2021"/>
    <n v="0"/>
    <n v="0"/>
    <n v="2938"/>
    <n v="2938"/>
    <n v="0"/>
    <n v="34844"/>
    <n v="34844"/>
    <n v="37782"/>
  </r>
  <r>
    <s v="unit-57505"/>
    <s v="57505"/>
    <m/>
    <x v="6"/>
    <s v="Unassigned"/>
    <s v="Cascade Foothills Area"/>
    <s v="NW"/>
    <n v="1"/>
    <x v="2"/>
    <n v="2021"/>
    <n v="0"/>
    <n v="0"/>
    <n v="0"/>
    <n v="0"/>
    <n v="0"/>
    <n v="13247"/>
    <n v="13247"/>
    <n v="13247"/>
  </r>
  <r>
    <s v="unit-51500"/>
    <s v="51500"/>
    <s v="51500"/>
    <x v="7"/>
    <s v="State Park"/>
    <s v="Whatcom Bays Area"/>
    <s v="NW"/>
    <n v="1"/>
    <x v="2"/>
    <n v="2021"/>
    <n v="0"/>
    <n v="0"/>
    <n v="716"/>
    <n v="716"/>
    <n v="0"/>
    <n v="69675"/>
    <n v="69675"/>
    <n v="70391"/>
  </r>
  <r>
    <s v="unit-81500"/>
    <s v="81500"/>
    <s v="81500"/>
    <x v="8"/>
    <s v="Marine State Park"/>
    <s v="Kitsap Area"/>
    <s v="SW"/>
    <n v="1"/>
    <x v="2"/>
    <n v="2021"/>
    <n v="0"/>
    <n v="686"/>
    <n v="26"/>
    <n v="712"/>
    <n v="0"/>
    <n v="2288"/>
    <n v="2288"/>
    <n v="3000"/>
  </r>
  <r>
    <s v="unit-57004"/>
    <s v="57004"/>
    <s v="57004"/>
    <x v="9"/>
    <s v="Marine State Park"/>
    <s v="San Juan Area"/>
    <s v="NW"/>
    <n v="1"/>
    <x v="2"/>
    <n v="2021"/>
    <n v="0"/>
    <n v="40"/>
    <n v="8"/>
    <n v="48"/>
    <n v="0"/>
    <n v="328"/>
    <n v="328"/>
    <n v="376"/>
  </r>
  <r>
    <s v="unit-51000"/>
    <s v="51000"/>
    <s v="51000"/>
    <x v="10"/>
    <s v="State Park"/>
    <s v="Olympic Peninsula Area"/>
    <s v="SW"/>
    <n v="1"/>
    <x v="2"/>
    <n v="2021"/>
    <n v="0"/>
    <n v="0"/>
    <n v="323"/>
    <n v="323"/>
    <n v="0"/>
    <n v="4550"/>
    <n v="4550"/>
    <n v="4873"/>
  </r>
  <r>
    <s v="unit-48007"/>
    <s v="48007"/>
    <s v="48007"/>
    <x v="11"/>
    <s v="State Park"/>
    <s v="South Beach Area"/>
    <s v="SW"/>
    <n v="1"/>
    <x v="2"/>
    <n v="2021"/>
    <n v="0"/>
    <n v="0"/>
    <n v="0"/>
    <n v="0"/>
    <n v="0"/>
    <n v="5211"/>
    <n v="5211"/>
    <n v="5211"/>
  </r>
  <r>
    <s v="unit-61100"/>
    <s v="61100"/>
    <s v="61100"/>
    <x v="12"/>
    <s v="State Park"/>
    <s v="Central Lakes Area"/>
    <s v="EA"/>
    <n v="1"/>
    <x v="2"/>
    <n v="2021"/>
    <n v="0"/>
    <n v="0"/>
    <n v="97"/>
    <n v="97"/>
    <n v="0"/>
    <n v="4953"/>
    <n v="4953"/>
    <n v="5050"/>
  </r>
  <r>
    <s v="unit-86001"/>
    <s v="86001"/>
    <s v="86001"/>
    <x v="13"/>
    <s v="State Park"/>
    <s v="Cascade Foothills Area"/>
    <s v="NW"/>
    <n v="1"/>
    <x v="2"/>
    <n v="2021"/>
    <n v="0"/>
    <n v="0"/>
    <n v="0"/>
    <n v="0"/>
    <n v="0"/>
    <n v="12247"/>
    <n v="12247"/>
    <n v="12247"/>
  </r>
  <r>
    <s v="unit-71003"/>
    <s v="71003"/>
    <s v="71003"/>
    <x v="14"/>
    <s v="State Park"/>
    <s v="East Columbia Gorge Area"/>
    <s v="EA"/>
    <n v="1"/>
    <x v="2"/>
    <n v="2021"/>
    <n v="0"/>
    <n v="0"/>
    <n v="1"/>
    <n v="1"/>
    <n v="0"/>
    <n v="0"/>
    <n v="0"/>
    <n v="1"/>
  </r>
  <r>
    <s v="unit-51700"/>
    <s v="51700"/>
    <s v="51700"/>
    <x v="15"/>
    <s v="Marine State Park"/>
    <s v="San Juan Area"/>
    <s v="NW"/>
    <n v="1"/>
    <x v="2"/>
    <n v="2021"/>
    <n v="0"/>
    <n v="0"/>
    <n v="2"/>
    <n v="2"/>
    <n v="0"/>
    <n v="61"/>
    <n v="61"/>
    <n v="63"/>
  </r>
  <r>
    <s v="unit-52001"/>
    <s v="52001"/>
    <s v="52001"/>
    <x v="16"/>
    <s v="Historical State Park"/>
    <s v="Salish Foothills Area"/>
    <s v="NW"/>
    <n v="1"/>
    <x v="2"/>
    <n v="2021"/>
    <n v="0"/>
    <n v="0"/>
    <n v="1649"/>
    <n v="1649"/>
    <n v="0"/>
    <n v="21109"/>
    <n v="21109"/>
    <n v="22758"/>
  </r>
  <r>
    <s v="unit-52000"/>
    <s v="52000"/>
    <s v="52000"/>
    <x v="17"/>
    <s v="State Park"/>
    <s v="Salish Foothills Area"/>
    <s v="NW"/>
    <n v="1"/>
    <x v="2"/>
    <n v="2021"/>
    <n v="0"/>
    <n v="0"/>
    <n v="521"/>
    <n v="521"/>
    <n v="0"/>
    <n v="21592"/>
    <n v="21592"/>
    <n v="22113"/>
  </r>
  <r>
    <s v="unit-43000"/>
    <s v="43000"/>
    <s v="43000"/>
    <x v="18"/>
    <s v="State Park"/>
    <s v="Long Beach Area"/>
    <s v="SW"/>
    <n v="1"/>
    <x v="2"/>
    <n v="2021"/>
    <n v="0"/>
    <n v="0"/>
    <n v="8330"/>
    <n v="8330"/>
    <n v="0"/>
    <n v="72700"/>
    <n v="72700"/>
    <n v="81030"/>
  </r>
  <r>
    <s v="unit-76001"/>
    <s v="76001"/>
    <s v="76001"/>
    <x v="19"/>
    <s v="Unassigned"/>
    <s v="Inland Northwest Empire"/>
    <s v="EA"/>
    <n v="1"/>
    <x v="2"/>
    <n v="2021"/>
    <n v="0"/>
    <n v="0"/>
    <n v="0"/>
    <n v="0"/>
    <n v="0"/>
    <n v="176828"/>
    <n v="176828"/>
    <n v="176828"/>
  </r>
  <r>
    <s v="unit-57005"/>
    <s v="57005"/>
    <s v="57005"/>
    <x v="20"/>
    <s v="Marine State Park"/>
    <s v="San Juan Area"/>
    <s v="NW"/>
    <n v="1"/>
    <x v="2"/>
    <n v="2021"/>
    <n v="0"/>
    <n v="4"/>
    <n v="0"/>
    <n v="4"/>
    <n v="0"/>
    <n v="132"/>
    <n v="132"/>
    <n v="136"/>
  </r>
  <r>
    <s v="unit-71200"/>
    <s v="71200"/>
    <s v="71200"/>
    <x v="21"/>
    <s v="Historical State Park"/>
    <s v="East Columbia Gorge Area"/>
    <s v="EA"/>
    <n v="1"/>
    <x v="2"/>
    <n v="2021"/>
    <n v="0"/>
    <n v="0"/>
    <n v="0"/>
    <n v="0"/>
    <n v="0"/>
    <n v="20410"/>
    <n v="20410"/>
    <n v="20410"/>
  </r>
  <r>
    <s v="unit-7160N"/>
    <m/>
    <m/>
    <x v="22"/>
    <s v="Unassigned"/>
    <s v="Inland Northwest Empire"/>
    <s v="EA"/>
    <n v="1"/>
    <x v="2"/>
    <n v="2021"/>
    <n v="0"/>
    <n v="0"/>
    <n v="0"/>
    <n v="0"/>
    <n v="0"/>
    <n v="19286"/>
    <n v="19286"/>
    <n v="19286"/>
  </r>
  <r>
    <s v="unit-71603"/>
    <s v="71603"/>
    <m/>
    <x v="23"/>
    <s v="Unassigned"/>
    <s v="Blue Mountain Area"/>
    <s v="EA"/>
    <n v="1"/>
    <x v="2"/>
    <n v="2021"/>
    <n v="0"/>
    <n v="0"/>
    <n v="0"/>
    <n v="0"/>
    <n v="0"/>
    <n v="104"/>
    <n v="104"/>
    <n v="104"/>
  </r>
  <r>
    <s v="unit-61500"/>
    <s v="61500"/>
    <s v="61500"/>
    <x v="24"/>
    <s v="State Park"/>
    <s v="Okanogan Highlands Area"/>
    <s v="EA"/>
    <n v="1"/>
    <x v="2"/>
    <n v="2021"/>
    <n v="0"/>
    <n v="0"/>
    <n v="0"/>
    <n v="0"/>
    <n v="0"/>
    <n v="0"/>
    <n v="0"/>
    <n v="0"/>
  </r>
  <r>
    <s v="unit-B0042"/>
    <m/>
    <m/>
    <x v="25"/>
    <s v="State Park Property"/>
    <s v="Okanogan Highlands Area"/>
    <s v="EA"/>
    <n v="1"/>
    <x v="2"/>
    <n v="2021"/>
    <n v="0"/>
    <n v="0"/>
    <n v="0"/>
    <n v="0"/>
    <n v="0"/>
    <n v="0"/>
    <n v="0"/>
    <n v="0"/>
  </r>
  <r>
    <s v="unit-75001"/>
    <s v="75001"/>
    <s v="75001"/>
    <x v="26"/>
    <s v="State Park Heritage Site"/>
    <s v="Inland Northwest Empire"/>
    <s v="EA"/>
    <n v="1"/>
    <x v="2"/>
    <n v="2021"/>
    <n v="0"/>
    <n v="0"/>
    <n v="0"/>
    <n v="0"/>
    <n v="0"/>
    <n v="0"/>
    <n v="0"/>
    <n v="0"/>
  </r>
  <r>
    <s v="unit-66002"/>
    <m/>
    <s v="66002"/>
    <x v="27"/>
    <s v="State Park Property"/>
    <s v="Coulee Corridor Area"/>
    <s v="EA"/>
    <n v="1"/>
    <x v="2"/>
    <n v="2021"/>
    <n v="0"/>
    <n v="0"/>
    <n v="0"/>
    <n v="0"/>
    <n v="0"/>
    <n v="3225"/>
    <n v="3225"/>
    <n v="3225"/>
  </r>
  <r>
    <s v="unit-65001"/>
    <s v="65001"/>
    <s v="65001"/>
    <x v="28"/>
    <s v="State Park"/>
    <s v="Okanogan Highlands Area"/>
    <s v="EA"/>
    <n v="1"/>
    <x v="2"/>
    <n v="2021"/>
    <n v="0"/>
    <n v="0"/>
    <n v="0"/>
    <n v="0"/>
    <n v="0"/>
    <n v="0"/>
    <n v="0"/>
    <n v="0"/>
  </r>
  <r>
    <s v="unit-64501"/>
    <s v="64501"/>
    <s v="64501"/>
    <x v="29"/>
    <s v="State Park"/>
    <s v="Wenatchee Valley Area"/>
    <s v="EA"/>
    <n v="1"/>
    <x v="2"/>
    <n v="2021"/>
    <n v="0"/>
    <n v="0"/>
    <n v="0"/>
    <n v="0"/>
    <n v="0"/>
    <n v="0"/>
    <n v="0"/>
    <n v="0"/>
  </r>
  <r>
    <s v="unit-82000"/>
    <s v="82000"/>
    <s v="82000"/>
    <x v="30"/>
    <s v="State Park"/>
    <s v="Tahoma Gateway Area"/>
    <s v="NW"/>
    <n v="1"/>
    <x v="2"/>
    <n v="2021"/>
    <n v="0"/>
    <n v="0"/>
    <n v="2031"/>
    <n v="2031"/>
    <n v="0"/>
    <n v="33394"/>
    <n v="33394"/>
    <n v="35425"/>
  </r>
  <r>
    <s v="unit-52500"/>
    <s v="52500"/>
    <s v="52500"/>
    <x v="31"/>
    <s v="State Park"/>
    <s v="Deception Pass Area"/>
    <s v="NW"/>
    <n v="1"/>
    <x v="2"/>
    <n v="2021"/>
    <n v="0"/>
    <n v="13"/>
    <n v="4534"/>
    <n v="4547"/>
    <n v="0"/>
    <n v="280221"/>
    <n v="280221"/>
    <n v="284768"/>
  </r>
  <r>
    <s v="unit-57006"/>
    <s v="57006"/>
    <s v="57006"/>
    <x v="32"/>
    <s v="Marine State Park"/>
    <s v="San Juan Area"/>
    <s v="NW"/>
    <n v="1"/>
    <x v="2"/>
    <n v="2021"/>
    <n v="0"/>
    <n v="6"/>
    <n v="0"/>
    <n v="6"/>
    <n v="0"/>
    <n v="57"/>
    <n v="57"/>
    <n v="63"/>
  </r>
  <r>
    <s v="unit-42500"/>
    <s v="42500"/>
    <s v="42500"/>
    <x v="33"/>
    <s v="State Park"/>
    <s v="Olympic Peninsula Area"/>
    <s v="SW"/>
    <n v="1"/>
    <x v="2"/>
    <n v="2021"/>
    <n v="0"/>
    <n v="0"/>
    <n v="3045"/>
    <n v="3045"/>
    <n v="0"/>
    <n v="24100"/>
    <n v="24100"/>
    <n v="27145"/>
  </r>
  <r>
    <s v="unit-71002"/>
    <s v="71002"/>
    <s v="71002"/>
    <x v="34"/>
    <s v="State Park"/>
    <s v="East Columbia Gorge Area"/>
    <s v="EA"/>
    <n v="1"/>
    <x v="2"/>
    <n v="2021"/>
    <n v="0"/>
    <n v="0"/>
    <n v="0"/>
    <n v="0"/>
    <n v="0"/>
    <n v="420"/>
    <n v="420"/>
    <n v="420"/>
  </r>
  <r>
    <s v="unit-665VC"/>
    <m/>
    <m/>
    <x v="35"/>
    <s v="Unassigned"/>
    <s v="Coulee Corridor Area"/>
    <s v="EA"/>
    <n v="1"/>
    <x v="2"/>
    <n v="2021"/>
    <n v="0"/>
    <n v="0"/>
    <n v="0"/>
    <n v="0"/>
    <n v="0"/>
    <n v="12398"/>
    <n v="12398"/>
    <n v="12398"/>
  </r>
  <r>
    <s v="unit-53001"/>
    <s v="53001"/>
    <s v="53001"/>
    <x v="36"/>
    <s v="State Park Heritage Site"/>
    <s v="Central Whidbey Area"/>
    <s v="NW"/>
    <n v="1"/>
    <x v="2"/>
    <n v="2021"/>
    <n v="0"/>
    <n v="0"/>
    <n v="0"/>
    <n v="0"/>
    <n v="0"/>
    <n v="25598"/>
    <n v="25598"/>
    <n v="25598"/>
  </r>
  <r>
    <s v="unit-34100"/>
    <s v="34100"/>
    <m/>
    <x v="37"/>
    <s v="Unassigned"/>
    <s v="East Columbia Gorge Area"/>
    <s v="EA"/>
    <n v="1"/>
    <x v="2"/>
    <n v="2021"/>
    <n v="0"/>
    <n v="0"/>
    <n v="0"/>
    <n v="0"/>
    <n v="0"/>
    <n v="0"/>
    <n v="0"/>
    <n v="0"/>
  </r>
  <r>
    <s v="unit-34400"/>
    <s v="34400"/>
    <m/>
    <x v="38"/>
    <s v="Unassigned"/>
    <s v="Coulee Corridor Area"/>
    <s v="EA"/>
    <n v="1"/>
    <x v="2"/>
    <n v="2021"/>
    <n v="0"/>
    <n v="0"/>
    <n v="0"/>
    <n v="0"/>
    <n v="0"/>
    <n v="0"/>
    <n v="0"/>
    <n v="0"/>
  </r>
  <r>
    <s v="unit-342RC"/>
    <m/>
    <m/>
    <x v="39"/>
    <s v="Unassigned"/>
    <s v="Blue Mountain Area"/>
    <s v="EA"/>
    <n v="1"/>
    <x v="2"/>
    <n v="2021"/>
    <n v="0"/>
    <n v="0"/>
    <n v="0"/>
    <n v="0"/>
    <n v="0"/>
    <n v="0"/>
    <n v="0"/>
    <n v="0"/>
  </r>
  <r>
    <s v="unit-34300"/>
    <s v="34300"/>
    <m/>
    <x v="40"/>
    <s v="Unassigned"/>
    <s v="Deception Pass Area"/>
    <s v="NW"/>
    <n v="1"/>
    <x v="2"/>
    <n v="2021"/>
    <n v="0"/>
    <n v="0"/>
    <n v="0"/>
    <n v="0"/>
    <n v="0"/>
    <n v="0"/>
    <n v="0"/>
    <n v="0"/>
  </r>
  <r>
    <s v="unit-34500"/>
    <s v="34500"/>
    <m/>
    <x v="41"/>
    <s v="Unassigned"/>
    <s v="Olympic View Area"/>
    <s v="SW"/>
    <n v="1"/>
    <x v="2"/>
    <n v="2021"/>
    <n v="0"/>
    <n v="0"/>
    <n v="0"/>
    <n v="0"/>
    <n v="0"/>
    <n v="0"/>
    <n v="0"/>
    <n v="0"/>
  </r>
  <r>
    <s v="unit-35200"/>
    <s v="35200"/>
    <m/>
    <x v="42"/>
    <s v="Unassigned"/>
    <s v="Upper Cowlitz Area"/>
    <s v="SW"/>
    <n v="1"/>
    <x v="2"/>
    <n v="2021"/>
    <n v="0"/>
    <n v="0"/>
    <n v="0"/>
    <n v="0"/>
    <n v="0"/>
    <n v="0"/>
    <n v="0"/>
    <n v="0"/>
  </r>
  <r>
    <s v="unit-34600"/>
    <s v="34600"/>
    <m/>
    <x v="43"/>
    <s v="Unassigned"/>
    <s v="Millersylvania Area"/>
    <s v="SW"/>
    <n v="1"/>
    <x v="2"/>
    <n v="2021"/>
    <n v="0"/>
    <n v="0"/>
    <n v="0"/>
    <n v="0"/>
    <n v="0"/>
    <n v="0"/>
    <n v="0"/>
    <n v="0"/>
  </r>
  <r>
    <s v="unit-34700"/>
    <s v="34700"/>
    <m/>
    <x v="44"/>
    <s v="Unassigned"/>
    <s v="San Juan Area"/>
    <s v="NW"/>
    <n v="1"/>
    <x v="2"/>
    <n v="2021"/>
    <n v="0"/>
    <n v="0"/>
    <n v="0"/>
    <n v="0"/>
    <n v="0"/>
    <n v="0"/>
    <n v="0"/>
    <n v="0"/>
  </r>
  <r>
    <s v="unit-34800"/>
    <s v="34800"/>
    <m/>
    <x v="45"/>
    <s v="Unassigned"/>
    <s v="Blue Mountain Area"/>
    <s v="EA"/>
    <n v="1"/>
    <x v="2"/>
    <n v="2021"/>
    <n v="0"/>
    <n v="0"/>
    <n v="0"/>
    <n v="0"/>
    <n v="0"/>
    <n v="0"/>
    <n v="0"/>
    <n v="0"/>
  </r>
  <r>
    <s v="unit-34900"/>
    <s v="34900"/>
    <m/>
    <x v="46"/>
    <s v="Unassigned"/>
    <s v="Olympic Peninsula Area"/>
    <s v="SW"/>
    <n v="1"/>
    <x v="2"/>
    <n v="2021"/>
    <n v="0"/>
    <n v="0"/>
    <n v="0"/>
    <n v="0"/>
    <n v="0"/>
    <n v="0"/>
    <n v="0"/>
    <n v="0"/>
  </r>
  <r>
    <s v="unit-34801"/>
    <m/>
    <m/>
    <x v="47"/>
    <s v="Unassigned"/>
    <s v="Blue Mountain Area"/>
    <s v="EA"/>
    <n v="1"/>
    <x v="2"/>
    <n v="2021"/>
    <n v="0"/>
    <n v="0"/>
    <n v="0"/>
    <n v="0"/>
    <n v="0"/>
    <n v="0"/>
    <n v="0"/>
    <n v="0"/>
  </r>
  <r>
    <s v="unit-83000"/>
    <s v="83000"/>
    <s v="83000"/>
    <x v="48"/>
    <s v="State Park"/>
    <s v="Tahoma Gateway Area"/>
    <s v="NW"/>
    <n v="1"/>
    <x v="2"/>
    <n v="2021"/>
    <n v="0"/>
    <n v="0"/>
    <n v="0"/>
    <n v="0"/>
    <n v="0"/>
    <n v="0"/>
    <n v="0"/>
    <n v="0"/>
  </r>
  <r>
    <s v="unit-72001"/>
    <s v="72001"/>
    <s v="72001"/>
    <x v="49"/>
    <s v="State Park"/>
    <s v="Blue Mountain Area"/>
    <s v="EA"/>
    <n v="1"/>
    <x v="2"/>
    <n v="2021"/>
    <n v="0"/>
    <n v="0"/>
    <n v="36"/>
    <n v="36"/>
    <n v="0"/>
    <n v="1191"/>
    <n v="1191"/>
    <n v="1227"/>
  </r>
  <r>
    <s v="unit-76008"/>
    <m/>
    <s v="76008"/>
    <x v="50"/>
    <s v="State Park Property"/>
    <s v="Inland Northwest Empire"/>
    <s v="EA"/>
    <n v="1"/>
    <x v="2"/>
    <n v="2021"/>
    <n v="0"/>
    <n v="0"/>
    <n v="0"/>
    <n v="0"/>
    <n v="0"/>
    <n v="0"/>
    <n v="0"/>
    <n v="0"/>
  </r>
  <r>
    <s v="unit-83501"/>
    <s v="83501"/>
    <s v="83501"/>
    <x v="51"/>
    <s v="State Park"/>
    <s v="Tahoma Gateway Area"/>
    <s v="NW"/>
    <n v="1"/>
    <x v="2"/>
    <n v="2021"/>
    <n v="0"/>
    <n v="0"/>
    <n v="0"/>
    <n v="0"/>
    <n v="0"/>
    <n v="17538"/>
    <n v="17538"/>
    <n v="17538"/>
  </r>
  <r>
    <s v="unit-53000"/>
    <s v="53000"/>
    <s v="53000"/>
    <x v="52"/>
    <s v="Historical State Park"/>
    <s v="Central Whidbey Area"/>
    <s v="NW"/>
    <n v="1"/>
    <x v="2"/>
    <n v="2021"/>
    <n v="0"/>
    <n v="0"/>
    <n v="1611"/>
    <n v="1611"/>
    <n v="0"/>
    <n v="34433"/>
    <n v="34433"/>
    <n v="36044"/>
  </r>
  <r>
    <s v="unit-43001"/>
    <s v="43001"/>
    <s v="43001"/>
    <x v="53"/>
    <s v="Historical State Park"/>
    <s v="Long Beach Area"/>
    <s v="SW"/>
    <n v="1"/>
    <x v="2"/>
    <n v="2021"/>
    <n v="0"/>
    <n v="0"/>
    <n v="46"/>
    <n v="46"/>
    <n v="0"/>
    <n v="12439"/>
    <n v="12439"/>
    <n v="12485"/>
  </r>
  <r>
    <s v="unit-53500"/>
    <s v="53500"/>
    <s v="53500"/>
    <x v="54"/>
    <s v="State Park"/>
    <s v="Central Whidbey Area"/>
    <s v="NW"/>
    <n v="1"/>
    <x v="2"/>
    <n v="2021"/>
    <n v="0"/>
    <n v="0"/>
    <n v="1897"/>
    <n v="1897"/>
    <n v="0"/>
    <n v="17489"/>
    <n v="17489"/>
    <n v="19386"/>
  </r>
  <r>
    <s v="unit-58000"/>
    <s v="58000"/>
    <s v="58000"/>
    <x v="55"/>
    <s v="Historical State Park"/>
    <s v="Olympic View Area"/>
    <s v="SW"/>
    <n v="1"/>
    <x v="2"/>
    <n v="2021"/>
    <n v="0"/>
    <n v="0"/>
    <n v="2276"/>
    <n v="2276"/>
    <n v="0"/>
    <n v="29643"/>
    <n v="29643"/>
    <n v="31919"/>
  </r>
  <r>
    <s v="unit-73500"/>
    <s v="73500"/>
    <s v="73500"/>
    <x v="56"/>
    <s v="Historical State Park"/>
    <s v="Central Cascades Area"/>
    <s v="EA"/>
    <n v="1"/>
    <x v="2"/>
    <n v="2021"/>
    <n v="0"/>
    <n v="0"/>
    <n v="0"/>
    <n v="0"/>
    <n v="0"/>
    <n v="0"/>
    <n v="0"/>
    <n v="0"/>
  </r>
  <r>
    <s v="unit-39001"/>
    <s v="39001"/>
    <s v="39001"/>
    <x v="57"/>
    <s v="Historical State Park"/>
    <s v="Olympic View Area"/>
    <s v="SW"/>
    <n v="1"/>
    <x v="2"/>
    <n v="2021"/>
    <n v="0"/>
    <n v="0"/>
    <n v="0"/>
    <n v="0"/>
    <n v="0"/>
    <n v="8527"/>
    <n v="8527"/>
    <n v="8527"/>
  </r>
  <r>
    <s v="unit-39000"/>
    <s v="39000"/>
    <s v="39000"/>
    <x v="58"/>
    <s v="Historical State Park"/>
    <s v="Olympic View Area"/>
    <s v="SW"/>
    <n v="1"/>
    <x v="2"/>
    <n v="2021"/>
    <n v="0"/>
    <n v="16"/>
    <n v="3044"/>
    <n v="3060"/>
    <n v="0"/>
    <n v="59127"/>
    <n v="59127"/>
    <n v="62187"/>
  </r>
  <r>
    <s v="unit-39002"/>
    <m/>
    <m/>
    <x v="59"/>
    <s v="Unassigned"/>
    <s v="Olympic View Area"/>
    <s v="SW"/>
    <n v="1"/>
    <x v="2"/>
    <n v="2021"/>
    <n v="0"/>
    <n v="0"/>
    <n v="602"/>
    <n v="602"/>
    <n v="0"/>
    <n v="0"/>
    <n v="0"/>
    <n v="602"/>
  </r>
  <r>
    <s v="unit-62500"/>
    <s v="62500"/>
    <s v="62500"/>
    <x v="60"/>
    <s v="State Park"/>
    <s v="Central Cascades Area"/>
    <s v="EA"/>
    <n v="1"/>
    <x v="2"/>
    <n v="2021"/>
    <n v="0"/>
    <n v="0"/>
    <n v="0"/>
    <n v="0"/>
    <n v="0"/>
    <n v="33934"/>
    <n v="33934"/>
    <n v="33934"/>
  </r>
  <r>
    <s v="unit-71001"/>
    <s v="71001"/>
    <s v="71001"/>
    <x v="61"/>
    <s v="State Park Heritage Site"/>
    <s v="East Columbia Gorge Area"/>
    <s v="EA"/>
    <n v="1"/>
    <x v="2"/>
    <n v="2021"/>
    <n v="0"/>
    <n v="0"/>
    <n v="0"/>
    <n v="0"/>
    <n v="0"/>
    <n v="0"/>
    <n v="0"/>
    <n v="0"/>
  </r>
  <r>
    <s v="unit-48001"/>
    <s v="48001"/>
    <s v="48001"/>
    <x v="62"/>
    <s v="State Park"/>
    <s v="South Beach Area"/>
    <s v="SW"/>
    <n v="1"/>
    <x v="2"/>
    <n v="2021"/>
    <n v="0"/>
    <n v="0"/>
    <n v="3900"/>
    <n v="3900"/>
    <n v="0"/>
    <n v="17867"/>
    <n v="17867"/>
    <n v="21767"/>
  </r>
  <r>
    <s v="unit-46503"/>
    <s v="46503"/>
    <s v="46503"/>
    <x v="63"/>
    <s v="State Park"/>
    <s v="Northern Shores Area"/>
    <s v="SW"/>
    <n v="1"/>
    <x v="2"/>
    <n v="2021"/>
    <n v="0"/>
    <n v="0"/>
    <n v="0"/>
    <n v="0"/>
    <n v="0"/>
    <n v="5320"/>
    <n v="5320"/>
    <n v="5320"/>
  </r>
  <r>
    <s v="unit-84506"/>
    <s v="84506"/>
    <s v="84506"/>
    <x v="64"/>
    <s v="State Park Property"/>
    <s v="South Sound Area"/>
    <s v="SW"/>
    <n v="1"/>
    <x v="2"/>
    <n v="2021"/>
    <n v="0"/>
    <n v="0"/>
    <n v="0"/>
    <n v="0"/>
    <n v="0"/>
    <n v="2073"/>
    <n v="2073"/>
    <n v="2073"/>
  </r>
  <r>
    <s v="unit-62504"/>
    <s v="62504"/>
    <s v="62504"/>
    <x v="65"/>
    <s v="State Park Property"/>
    <s v="Central Cascades Area"/>
    <s v="EA"/>
    <n v="1"/>
    <x v="2"/>
    <n v="2021"/>
    <n v="0"/>
    <n v="0"/>
    <n v="0"/>
    <n v="0"/>
    <n v="0"/>
    <n v="0"/>
    <n v="0"/>
    <n v="0"/>
  </r>
  <r>
    <s v="unit-84501"/>
    <s v="84501"/>
    <s v="84501"/>
    <x v="66"/>
    <s v="Marine State Park"/>
    <s v="South Sound Area"/>
    <s v="SW"/>
    <n v="1"/>
    <x v="2"/>
    <n v="2021"/>
    <n v="0"/>
    <n v="63"/>
    <n v="0"/>
    <n v="63"/>
    <n v="0"/>
    <n v="190"/>
    <n v="190"/>
    <n v="253"/>
  </r>
  <r>
    <s v="unit-52502"/>
    <m/>
    <s v="52502"/>
    <x v="67"/>
    <s v="Marine State Park"/>
    <s v="Deception Pass Area"/>
    <s v="NW"/>
    <n v="1"/>
    <x v="2"/>
    <n v="2021"/>
    <n v="0"/>
    <n v="10"/>
    <n v="0"/>
    <n v="10"/>
    <n v="0"/>
    <n v="0"/>
    <n v="0"/>
    <n v="10"/>
  </r>
  <r>
    <s v="unit-44500"/>
    <s v="44500"/>
    <s v="44500"/>
    <x v="68"/>
    <s v="State Park"/>
    <s v="Upper Cowlitz Area"/>
    <s v="SW"/>
    <n v="1"/>
    <x v="2"/>
    <n v="2021"/>
    <n v="0"/>
    <n v="0"/>
    <n v="1401"/>
    <n v="1401"/>
    <n v="0"/>
    <n v="4312"/>
    <n v="4312"/>
    <n v="5713"/>
  </r>
  <r>
    <s v="unit-84000"/>
    <s v="84000"/>
    <s v="84000"/>
    <x v="69"/>
    <s v="State Park"/>
    <s v="Kitsap Area"/>
    <s v="SW"/>
    <n v="1"/>
    <x v="2"/>
    <n v="2021"/>
    <n v="0"/>
    <n v="81"/>
    <n v="382"/>
    <n v="463"/>
    <n v="0"/>
    <n v="13350"/>
    <n v="13350"/>
    <n v="13813"/>
  </r>
  <r>
    <s v="unit-86005"/>
    <s v="86005"/>
    <s v="86005"/>
    <x v="70"/>
    <s v="State Park Trail"/>
    <s v="Cascade Foothills Area"/>
    <s v="NW"/>
    <n v="1"/>
    <x v="2"/>
    <n v="2021"/>
    <n v="0"/>
    <n v="0"/>
    <n v="0"/>
    <n v="0"/>
    <n v="0"/>
    <n v="4452"/>
    <n v="4452"/>
    <n v="4452"/>
  </r>
  <r>
    <s v="unit-62502"/>
    <m/>
    <s v="62502"/>
    <x v="71"/>
    <s v="State Park Trail"/>
    <s v="Central Cascades Area"/>
    <s v="EA"/>
    <n v="1"/>
    <x v="2"/>
    <n v="2021"/>
    <n v="0"/>
    <n v="0"/>
    <n v="0"/>
    <n v="0"/>
    <n v="0"/>
    <n v="34849"/>
    <n v="34849"/>
    <n v="34849"/>
  </r>
  <r>
    <s v="unit-45502"/>
    <m/>
    <s v="45502"/>
    <x v="72"/>
    <s v="State Park Heritage Site"/>
    <s v="Upper Cowlitz Area"/>
    <s v="SW"/>
    <n v="1"/>
    <x v="2"/>
    <n v="2021"/>
    <n v="0"/>
    <n v="0"/>
    <n v="0"/>
    <n v="0"/>
    <n v="0"/>
    <n v="543"/>
    <n v="543"/>
    <n v="543"/>
  </r>
  <r>
    <s v="unit-57002"/>
    <s v="57002"/>
    <s v="57002"/>
    <x v="73"/>
    <s v="Marine State Park"/>
    <s v="San Juan Area"/>
    <s v="NW"/>
    <n v="1"/>
    <x v="2"/>
    <n v="2021"/>
    <n v="0"/>
    <n v="86"/>
    <n v="0"/>
    <n v="86"/>
    <n v="0"/>
    <n v="284"/>
    <n v="284"/>
    <n v="370"/>
  </r>
  <r>
    <s v="unit-84500"/>
    <s v="84500"/>
    <s v="84500"/>
    <x v="74"/>
    <s v="State Park"/>
    <s v="South Sound Area"/>
    <s v="SW"/>
    <n v="1"/>
    <x v="2"/>
    <n v="2021"/>
    <n v="0"/>
    <n v="176"/>
    <n v="70"/>
    <n v="246"/>
    <n v="0"/>
    <n v="5199"/>
    <n v="5199"/>
    <n v="5445"/>
  </r>
  <r>
    <s v="unit-85504"/>
    <s v="85504"/>
    <s v="85504"/>
    <x v="75"/>
    <s v="State Park"/>
    <s v="South Sound Area"/>
    <s v="SW"/>
    <n v="1"/>
    <x v="2"/>
    <n v="2021"/>
    <n v="0"/>
    <n v="0"/>
    <n v="84"/>
    <n v="84"/>
    <n v="0"/>
    <n v="5649"/>
    <n v="5649"/>
    <n v="5733"/>
  </r>
  <r>
    <s v="unit-57007"/>
    <s v="57007"/>
    <s v="57007"/>
    <x v="76"/>
    <s v="Marine State Park"/>
    <s v="San Juan Area"/>
    <s v="NW"/>
    <n v="1"/>
    <x v="2"/>
    <n v="2021"/>
    <n v="0"/>
    <n v="60"/>
    <n v="7"/>
    <n v="67"/>
    <n v="0"/>
    <n v="285"/>
    <n v="285"/>
    <n v="352"/>
  </r>
  <r>
    <s v="unit-53501"/>
    <s v="53501"/>
    <s v="53501"/>
    <x v="77"/>
    <s v="State Park Property"/>
    <s v="Central Whidbey Area"/>
    <s v="NW"/>
    <n v="1"/>
    <x v="2"/>
    <n v="2021"/>
    <n v="0"/>
    <n v="0"/>
    <n v="0"/>
    <n v="0"/>
    <n v="0"/>
    <n v="0"/>
    <n v="0"/>
    <n v="0"/>
  </r>
  <r>
    <s v="unit-83603"/>
    <s v="83603"/>
    <s v="83603"/>
    <x v="78"/>
    <s v="State Park"/>
    <s v="Tahoma Gateway Area"/>
    <s v="NW"/>
    <n v="1"/>
    <x v="2"/>
    <n v="2021"/>
    <n v="0"/>
    <n v="0"/>
    <n v="1535"/>
    <n v="1535"/>
    <n v="0"/>
    <n v="12448"/>
    <n v="12448"/>
    <n v="13983"/>
  </r>
  <r>
    <s v="unit-85000"/>
    <s v="85000"/>
    <s v="85000"/>
    <x v="79"/>
    <s v="State Park"/>
    <s v="Kitsap Area"/>
    <s v="SW"/>
    <n v="1"/>
    <x v="2"/>
    <n v="2021"/>
    <n v="0"/>
    <n v="0"/>
    <n v="984"/>
    <n v="984"/>
    <n v="0"/>
    <n v="25526"/>
    <n v="25526"/>
    <n v="26510"/>
  </r>
  <r>
    <s v="unit-71101"/>
    <s v="71101"/>
    <s v="71101"/>
    <x v="80"/>
    <s v="State Park Trail"/>
    <s v="East Columbia Gorge Area"/>
    <s v="EA"/>
    <n v="1"/>
    <x v="2"/>
    <n v="2021"/>
    <n v="0"/>
    <n v="0"/>
    <n v="0"/>
    <n v="0"/>
    <n v="0"/>
    <n v="9409"/>
    <n v="9409"/>
    <n v="9409"/>
  </r>
  <r>
    <s v="unit-85500"/>
    <s v="85500"/>
    <s v="85500"/>
    <x v="81"/>
    <s v="State Park"/>
    <s v="South Sound Area"/>
    <s v="SW"/>
    <n v="1"/>
    <x v="2"/>
    <n v="2021"/>
    <n v="0"/>
    <n v="0"/>
    <n v="0"/>
    <n v="0"/>
    <n v="0"/>
    <n v="7274"/>
    <n v="7274"/>
    <n v="7274"/>
  </r>
  <r>
    <s v="unit-52511"/>
    <s v="52511"/>
    <m/>
    <x v="82"/>
    <s v="State Park Heritage Site"/>
    <s v="Deception Pass Area"/>
    <s v="NW"/>
    <n v="1"/>
    <x v="2"/>
    <n v="2021"/>
    <n v="0"/>
    <n v="0"/>
    <n v="0"/>
    <n v="0"/>
    <n v="0"/>
    <n v="6239"/>
    <n v="6239"/>
    <n v="6239"/>
  </r>
  <r>
    <s v="unit-63000"/>
    <s v="63000"/>
    <s v="63000"/>
    <x v="83"/>
    <s v="State Park"/>
    <s v="Central Lakes Area"/>
    <s v="EA"/>
    <n v="1"/>
    <x v="2"/>
    <n v="2021"/>
    <n v="0"/>
    <n v="0"/>
    <n v="476"/>
    <n v="476"/>
    <n v="0"/>
    <n v="10594"/>
    <n v="10594"/>
    <n v="11070"/>
  </r>
  <r>
    <s v="unit-88500"/>
    <s v="88500"/>
    <s v="88500"/>
    <x v="84"/>
    <s v="State Park"/>
    <s v="Central Cascades Area"/>
    <s v="EA"/>
    <n v="1"/>
    <x v="2"/>
    <n v="2021"/>
    <n v="0"/>
    <n v="0"/>
    <n v="0"/>
    <n v="0"/>
    <n v="0"/>
    <n v="7404"/>
    <n v="7404"/>
    <n v="7404"/>
  </r>
  <r>
    <s v="unit-46008"/>
    <s v="46008"/>
    <s v="46008"/>
    <x v="85"/>
    <s v="State Park Property"/>
    <s v="Olympic Peninsula Area"/>
    <s v="SW"/>
    <n v="1"/>
    <x v="2"/>
    <n v="2021"/>
    <n v="0"/>
    <n v="0"/>
    <n v="0"/>
    <n v="0"/>
    <n v="0"/>
    <n v="8514"/>
    <n v="8514"/>
    <n v="8514"/>
  </r>
  <r>
    <s v="unit-66503"/>
    <m/>
    <s v="66503"/>
    <x v="86"/>
    <s v="State Park Heritage Site"/>
    <s v="Coulee Corridor Area"/>
    <s v="EA"/>
    <n v="1"/>
    <x v="2"/>
    <n v="2021"/>
    <n v="0"/>
    <n v="0"/>
    <n v="0"/>
    <n v="0"/>
    <n v="0"/>
    <n v="2054"/>
    <n v="2054"/>
    <n v="2054"/>
  </r>
  <r>
    <s v="unit-86000"/>
    <s v="86000"/>
    <s v="86000"/>
    <x v="87"/>
    <s v="State Park"/>
    <s v="Cascade Foothills Area"/>
    <s v="NW"/>
    <n v="1"/>
    <x v="2"/>
    <n v="2021"/>
    <n v="0"/>
    <n v="0"/>
    <n v="0"/>
    <n v="0"/>
    <n v="0"/>
    <n v="108414"/>
    <n v="108414"/>
    <n v="108414"/>
  </r>
  <r>
    <s v="unit-76030"/>
    <m/>
    <m/>
    <x v="88"/>
    <s v="Unassigned"/>
    <s v="Inland Northwest Empire"/>
    <s v="EA"/>
    <n v="1"/>
    <x v="2"/>
    <n v="2021"/>
    <n v="0"/>
    <n v="0"/>
    <n v="0"/>
    <n v="0"/>
    <n v="0"/>
    <n v="0"/>
    <n v="0"/>
    <n v="0"/>
  </r>
  <r>
    <s v="unit-45000"/>
    <s v="45000"/>
    <s v="45000"/>
    <x v="89"/>
    <s v="State Park"/>
    <s v="Northern Shores Area"/>
    <s v="SW"/>
    <n v="1"/>
    <x v="2"/>
    <n v="2021"/>
    <n v="0"/>
    <n v="0"/>
    <n v="298"/>
    <n v="298"/>
    <n v="0"/>
    <n v="17450"/>
    <n v="17450"/>
    <n v="17748"/>
  </r>
  <r>
    <s v="unit-64000"/>
    <s v="64000"/>
    <s v="64000"/>
    <x v="90"/>
    <s v="State Park"/>
    <s v="Lake Wenatchee Area"/>
    <s v="EA"/>
    <n v="1"/>
    <x v="2"/>
    <n v="2021"/>
    <n v="0"/>
    <n v="0"/>
    <n v="0"/>
    <n v="0"/>
    <n v="0"/>
    <n v="15501"/>
    <n v="15501"/>
    <n v="15501"/>
  </r>
  <r>
    <s v="unit-54000"/>
    <s v="54000"/>
    <s v="54000"/>
    <x v="91"/>
    <s v="State Park"/>
    <s v="Whatcom Bays Area"/>
    <s v="NW"/>
    <n v="1"/>
    <x v="2"/>
    <n v="2021"/>
    <n v="0"/>
    <n v="0"/>
    <n v="796"/>
    <n v="796"/>
    <n v="0"/>
    <n v="33256"/>
    <n v="33256"/>
    <n v="34052"/>
  </r>
  <r>
    <s v="unit-43002"/>
    <m/>
    <s v="43002"/>
    <x v="92"/>
    <s v="State Park"/>
    <s v="Long Beach Area"/>
    <s v="SW"/>
    <n v="1"/>
    <x v="2"/>
    <n v="2021"/>
    <n v="0"/>
    <n v="0"/>
    <n v="0"/>
    <n v="0"/>
    <n v="0"/>
    <n v="9930"/>
    <n v="9930"/>
    <n v="9930"/>
  </r>
  <r>
    <s v="unit-45500"/>
    <s v="45500"/>
    <s v="45500"/>
    <x v="93"/>
    <s v="State Park"/>
    <s v="Upper Cowlitz Area"/>
    <s v="SW"/>
    <n v="1"/>
    <x v="2"/>
    <n v="2021"/>
    <n v="0"/>
    <n v="0"/>
    <n v="0"/>
    <n v="0"/>
    <n v="0"/>
    <n v="0"/>
    <n v="0"/>
    <n v="0"/>
  </r>
  <r>
    <s v="unit-74000"/>
    <s v="74000"/>
    <s v="74000"/>
    <x v="94"/>
    <s v="State Park"/>
    <s v="Blue Mountain Area"/>
    <s v="EA"/>
    <n v="1"/>
    <x v="2"/>
    <n v="2021"/>
    <n v="0"/>
    <n v="0"/>
    <n v="0"/>
    <n v="0"/>
    <n v="0"/>
    <n v="0"/>
    <n v="0"/>
    <n v="0"/>
  </r>
  <r>
    <s v="unit-57000"/>
    <s v="57000"/>
    <s v="57000"/>
    <x v="95"/>
    <s v="State Park"/>
    <s v="San Juan Area"/>
    <s v="NW"/>
    <n v="1"/>
    <x v="2"/>
    <n v="2021"/>
    <n v="0"/>
    <n v="0"/>
    <n v="0"/>
    <n v="0"/>
    <n v="0"/>
    <n v="12950"/>
    <n v="12950"/>
    <n v="12950"/>
  </r>
  <r>
    <s v="unit-64500"/>
    <s v="64500"/>
    <s v="64500"/>
    <x v="96"/>
    <s v="State Park"/>
    <s v="Wenatchee Valley Area"/>
    <s v="EA"/>
    <n v="1"/>
    <x v="2"/>
    <n v="2021"/>
    <n v="0"/>
    <n v="0"/>
    <n v="721"/>
    <n v="721"/>
    <n v="0"/>
    <n v="10129"/>
    <n v="10129"/>
    <n v="10850"/>
  </r>
  <r>
    <s v="unit-43003"/>
    <m/>
    <s v="43003"/>
    <x v="97"/>
    <s v="Unassigned"/>
    <s v="Long Beach Area"/>
    <s v="SW"/>
    <n v="1"/>
    <x v="2"/>
    <n v="2021"/>
    <n v="0"/>
    <n v="0"/>
    <n v="0"/>
    <n v="0"/>
    <n v="0"/>
    <n v="301975"/>
    <n v="301975"/>
    <n v="301975"/>
  </r>
  <r>
    <s v="unit-43004"/>
    <m/>
    <s v="43004"/>
    <x v="98"/>
    <s v="State Park Property"/>
    <s v="Long Beach Area"/>
    <s v="SW"/>
    <n v="1"/>
    <x v="2"/>
    <n v="2021"/>
    <n v="0"/>
    <n v="0"/>
    <n v="0"/>
    <n v="0"/>
    <n v="0"/>
    <n v="5835"/>
    <n v="5835"/>
    <n v="5835"/>
  </r>
  <r>
    <s v="unit-71700"/>
    <s v="71700"/>
    <s v="71700"/>
    <x v="99"/>
    <s v="State Park"/>
    <s v="Blue Mountain Area"/>
    <s v="EA"/>
    <n v="1"/>
    <x v="2"/>
    <n v="2021"/>
    <n v="0"/>
    <n v="0"/>
    <n v="0"/>
    <n v="0"/>
    <n v="0"/>
    <n v="0"/>
    <n v="0"/>
    <n v="0"/>
  </r>
  <r>
    <s v="unit-86500"/>
    <s v="86500"/>
    <s v="86500"/>
    <x v="100"/>
    <s v="State Park"/>
    <s v="Kitsap Area"/>
    <s v="SW"/>
    <n v="1"/>
    <x v="2"/>
    <n v="2021"/>
    <n v="0"/>
    <n v="0"/>
    <n v="738"/>
    <n v="738"/>
    <n v="0"/>
    <n v="18354"/>
    <n v="18354"/>
    <n v="19092"/>
  </r>
  <r>
    <s v="unit-71100"/>
    <s v="71100"/>
    <s v="71100"/>
    <x v="101"/>
    <s v="State Park"/>
    <s v="East Columbia Gorge Area"/>
    <s v="EA"/>
    <n v="1"/>
    <x v="2"/>
    <n v="2021"/>
    <n v="0"/>
    <n v="0"/>
    <n v="1141"/>
    <n v="1141"/>
    <n v="0"/>
    <n v="7306"/>
    <n v="7306"/>
    <n v="8447"/>
  </r>
  <r>
    <s v="unit-57008"/>
    <s v="57008"/>
    <s v="57008"/>
    <x v="102"/>
    <s v="Marine State Park"/>
    <s v="San Juan Area"/>
    <s v="NW"/>
    <n v="1"/>
    <x v="2"/>
    <n v="2021"/>
    <n v="0"/>
    <n v="6"/>
    <n v="0"/>
    <n v="6"/>
    <n v="0"/>
    <n v="115"/>
    <n v="115"/>
    <n v="121"/>
  </r>
  <r>
    <s v="unit-45501"/>
    <m/>
    <s v="45501"/>
    <x v="103"/>
    <s v="State Park Heritage Site"/>
    <s v="Upper Cowlitz Area"/>
    <s v="SW"/>
    <n v="1"/>
    <x v="2"/>
    <n v="2021"/>
    <n v="0"/>
    <n v="0"/>
    <n v="0"/>
    <n v="0"/>
    <n v="0"/>
    <n v="648"/>
    <n v="648"/>
    <n v="648"/>
  </r>
  <r>
    <s v="unit-84502"/>
    <s v="84502"/>
    <s v="84502"/>
    <x v="104"/>
    <s v="Marine State Park"/>
    <s v="South Sound Area"/>
    <s v="SW"/>
    <n v="1"/>
    <x v="2"/>
    <n v="2021"/>
    <n v="0"/>
    <n v="46"/>
    <n v="0"/>
    <n v="46"/>
    <n v="0"/>
    <n v="206"/>
    <n v="206"/>
    <n v="252"/>
  </r>
  <r>
    <s v="unit-58504"/>
    <s v="58504"/>
    <s v="58504"/>
    <x v="105"/>
    <s v="State Park Property"/>
    <s v="Olympic Peninsula Area"/>
    <s v="SW"/>
    <n v="1"/>
    <x v="2"/>
    <n v="2021"/>
    <n v="0"/>
    <n v="0"/>
    <n v="0"/>
    <n v="0"/>
    <n v="0"/>
    <n v="7469"/>
    <n v="7469"/>
    <n v="7469"/>
  </r>
  <r>
    <s v="unit-46000"/>
    <s v="46000"/>
    <s v="46000"/>
    <x v="106"/>
    <s v="State Park"/>
    <s v="Millersylvania Area"/>
    <s v="SW"/>
    <n v="1"/>
    <x v="2"/>
    <n v="2021"/>
    <n v="0"/>
    <n v="0"/>
    <n v="1444"/>
    <n v="1444"/>
    <n v="0"/>
    <n v="25377"/>
    <n v="25377"/>
    <n v="26821"/>
  </r>
  <r>
    <s v="unit-54500"/>
    <s v="54500"/>
    <s v="54500"/>
    <x v="107"/>
    <s v="State Park"/>
    <s v="San Juan Area"/>
    <s v="NW"/>
    <n v="1"/>
    <x v="2"/>
    <n v="2021"/>
    <n v="0"/>
    <n v="0"/>
    <n v="629"/>
    <n v="629"/>
    <n v="0"/>
    <n v="64722"/>
    <n v="64722"/>
    <n v="65351"/>
  </r>
  <r>
    <s v="unit-75000"/>
    <s v="75000"/>
    <s v="75000"/>
    <x v="108"/>
    <s v="State Park"/>
    <s v="Inland Northwest Empire"/>
    <s v="EA"/>
    <n v="1"/>
    <x v="2"/>
    <n v="2021"/>
    <n v="0"/>
    <n v="0"/>
    <n v="0"/>
    <n v="0"/>
    <n v="0"/>
    <n v="55894"/>
    <n v="55894"/>
    <n v="55894"/>
  </r>
  <r>
    <s v="unit-45503"/>
    <m/>
    <s v="45503"/>
    <x v="109"/>
    <s v="Unassigned"/>
    <s v="Upper Cowlitz Area"/>
    <s v="SW"/>
    <n v="1"/>
    <x v="2"/>
    <n v="2021"/>
    <n v="0"/>
    <n v="0"/>
    <n v="0"/>
    <n v="0"/>
    <n v="0"/>
    <n v="40"/>
    <n v="40"/>
    <n v="40"/>
  </r>
  <r>
    <s v="unit-58002"/>
    <s v="58002"/>
    <s v="58002"/>
    <x v="110"/>
    <s v="State Park Property"/>
    <s v="Olympic View Area"/>
    <s v="SW"/>
    <n v="1"/>
    <x v="2"/>
    <n v="2021"/>
    <n v="0"/>
    <n v="73"/>
    <n v="0"/>
    <n v="73"/>
    <n v="0"/>
    <n v="4965"/>
    <n v="4965"/>
    <n v="5038"/>
  </r>
  <r>
    <s v="unit-83003"/>
    <s v="83003"/>
    <s v="83003"/>
    <x v="111"/>
    <s v="State Park Property"/>
    <s v="Millersylvania Area"/>
    <s v="SW"/>
    <n v="1"/>
    <x v="2"/>
    <n v="2021"/>
    <n v="0"/>
    <n v="0"/>
    <n v="0"/>
    <n v="0"/>
    <n v="0"/>
    <n v="6242"/>
    <n v="6242"/>
    <n v="6242"/>
  </r>
  <r>
    <s v="unit-83502"/>
    <s v="83502"/>
    <s v="83502"/>
    <x v="112"/>
    <s v="State Park"/>
    <s v="Tahoma Gateway Area"/>
    <s v="NW"/>
    <n v="1"/>
    <x v="2"/>
    <n v="2021"/>
    <n v="0"/>
    <n v="0"/>
    <n v="0"/>
    <n v="0"/>
    <n v="0"/>
    <n v="15108"/>
    <n v="15108"/>
    <n v="15108"/>
  </r>
  <r>
    <s v="unit-46504"/>
    <s v="46504"/>
    <s v="46504"/>
    <x v="113"/>
    <s v="Unassigned"/>
    <s v="Northern Shores Area"/>
    <s v="SW"/>
    <n v="1"/>
    <x v="2"/>
    <n v="2021"/>
    <n v="0"/>
    <n v="0"/>
    <n v="0"/>
    <n v="0"/>
    <n v="0"/>
    <n v="102891"/>
    <n v="102891"/>
    <n v="102891"/>
  </r>
  <r>
    <s v="unit-54501"/>
    <s v="54501"/>
    <s v="54501"/>
    <x v="114"/>
    <s v="State Park"/>
    <s v="San Juan Area"/>
    <s v="NW"/>
    <n v="1"/>
    <x v="2"/>
    <n v="2021"/>
    <n v="0"/>
    <n v="0"/>
    <n v="48"/>
    <n v="48"/>
    <n v="0"/>
    <n v="5322"/>
    <n v="5322"/>
    <n v="5370"/>
  </r>
  <r>
    <s v="unit-46500"/>
    <s v="46500"/>
    <s v="46500"/>
    <x v="115"/>
    <s v="State Park"/>
    <s v="Northern Shores Area"/>
    <s v="SW"/>
    <n v="1"/>
    <x v="2"/>
    <n v="2021"/>
    <n v="0"/>
    <n v="0"/>
    <n v="1644"/>
    <n v="1644"/>
    <n v="0"/>
    <n v="14829"/>
    <n v="14829"/>
    <n v="16473"/>
  </r>
  <r>
    <s v="unit-86002"/>
    <s v="86002"/>
    <s v="86002"/>
    <x v="116"/>
    <s v="State Park"/>
    <s v="Cascade Foothills Area"/>
    <s v="NW"/>
    <n v="1"/>
    <x v="2"/>
    <n v="2021"/>
    <n v="0"/>
    <n v="0"/>
    <n v="0"/>
    <n v="0"/>
    <n v="0"/>
    <n v="30170"/>
    <n v="30170"/>
    <n v="30170"/>
  </r>
  <r>
    <s v="unit-62503"/>
    <s v="62503"/>
    <s v="62503"/>
    <x v="117"/>
    <s v="Historical State Park"/>
    <s v="Central Cascades Area"/>
    <s v="EA"/>
    <n v="1"/>
    <x v="2"/>
    <n v="2021"/>
    <n v="0"/>
    <n v="0"/>
    <n v="0"/>
    <n v="0"/>
    <n v="0"/>
    <n v="2910"/>
    <n v="2910"/>
    <n v="2910"/>
  </r>
  <r>
    <s v="unit-46501"/>
    <s v="46501"/>
    <s v="46501"/>
    <x v="118"/>
    <s v="State Park"/>
    <s v="Northern Shores Area"/>
    <s v="SW"/>
    <n v="1"/>
    <x v="2"/>
    <n v="2021"/>
    <n v="0"/>
    <n v="0"/>
    <n v="2396"/>
    <n v="2396"/>
    <n v="0"/>
    <n v="14041"/>
    <n v="14041"/>
    <n v="16437"/>
  </r>
  <r>
    <s v="unit-43005"/>
    <m/>
    <s v="43005"/>
    <x v="119"/>
    <s v="State Park Property"/>
    <s v="Long Beach Area"/>
    <s v="SW"/>
    <n v="1"/>
    <x v="2"/>
    <n v="2021"/>
    <n v="0"/>
    <n v="0"/>
    <n v="0"/>
    <n v="0"/>
    <n v="0"/>
    <n v="0"/>
    <n v="0"/>
    <n v="0"/>
  </r>
  <r>
    <s v="unit-71501"/>
    <s v="71501"/>
    <s v="71501"/>
    <x v="120"/>
    <s v="State Park"/>
    <s v="Blue Mountain Area"/>
    <s v="EA"/>
    <n v="1"/>
    <x v="2"/>
    <n v="2021"/>
    <n v="0"/>
    <n v="0"/>
    <n v="0"/>
    <n v="0"/>
    <n v="0"/>
    <n v="6818"/>
    <n v="6818"/>
    <n v="6818"/>
  </r>
  <r>
    <s v="unit-41001"/>
    <s v="41001"/>
    <s v="41001"/>
    <x v="121"/>
    <s v="State Park"/>
    <s v="Battle Ground Area"/>
    <s v="SW"/>
    <n v="1"/>
    <x v="2"/>
    <n v="2021"/>
    <n v="0"/>
    <n v="0"/>
    <n v="1042"/>
    <n v="1042"/>
    <n v="0"/>
    <n v="3652"/>
    <n v="3652"/>
    <n v="4694"/>
  </r>
  <r>
    <s v="unit-57009"/>
    <s v="57009"/>
    <s v="57009"/>
    <x v="122"/>
    <s v="Marine State Park"/>
    <s v="San Juan Area"/>
    <s v="NW"/>
    <n v="1"/>
    <x v="2"/>
    <n v="2021"/>
    <n v="0"/>
    <n v="10"/>
    <n v="0"/>
    <n v="10"/>
    <n v="0"/>
    <n v="77"/>
    <n v="77"/>
    <n v="87"/>
  </r>
  <r>
    <s v="unit-55000"/>
    <s v="55000"/>
    <s v="55000"/>
    <x v="123"/>
    <s v="Historical State Park"/>
    <s v="Whatcom Bays Area"/>
    <s v="NW"/>
    <n v="1"/>
    <x v="2"/>
    <n v="2021"/>
    <n v="0"/>
    <n v="0"/>
    <n v="0"/>
    <n v="0"/>
    <n v="0"/>
    <n v="45550"/>
    <n v="45550"/>
    <n v="45550"/>
  </r>
  <r>
    <s v="unit-65500"/>
    <s v="65500"/>
    <s v="65500"/>
    <x v="124"/>
    <s v="State Park"/>
    <s v="Okanogan Highlands Area"/>
    <s v="EA"/>
    <n v="1"/>
    <x v="2"/>
    <n v="2021"/>
    <n v="0"/>
    <n v="0"/>
    <n v="0"/>
    <n v="0"/>
    <n v="0"/>
    <n v="3596"/>
    <n v="3596"/>
    <n v="3596"/>
  </r>
  <r>
    <s v="unit-85501"/>
    <s v="85501"/>
    <s v="85501"/>
    <x v="125"/>
    <s v="State Park"/>
    <s v="South Sound Area"/>
    <s v="SW"/>
    <n v="1"/>
    <x v="2"/>
    <n v="2021"/>
    <n v="0"/>
    <n v="26"/>
    <n v="280"/>
    <n v="306"/>
    <n v="0"/>
    <n v="14646"/>
    <n v="14646"/>
    <n v="14952"/>
  </r>
  <r>
    <s v="unit-67002"/>
    <s v="67002"/>
    <s v="67002"/>
    <x v="126"/>
    <s v="State Park"/>
    <s v="Wenatchee Valley Area"/>
    <s v="EA"/>
    <n v="1"/>
    <x v="2"/>
    <n v="2021"/>
    <n v="0"/>
    <n v="0"/>
    <n v="0"/>
    <n v="0"/>
    <n v="0"/>
    <n v="0"/>
    <n v="0"/>
    <n v="0"/>
  </r>
  <r>
    <s v="unit-42503"/>
    <m/>
    <s v="42503"/>
    <x v="127"/>
    <s v="State Park Property"/>
    <s v="Olympic Peninsula Area"/>
    <s v="SW"/>
    <n v="1"/>
    <x v="2"/>
    <n v="2021"/>
    <n v="0"/>
    <n v="37"/>
    <n v="0"/>
    <n v="37"/>
    <n v="0"/>
    <n v="193"/>
    <n v="193"/>
    <n v="230"/>
  </r>
  <r>
    <s v="unit-57010"/>
    <s v="57010"/>
    <s v="57010"/>
    <x v="128"/>
    <s v="Marine State Park"/>
    <s v="San Juan Area"/>
    <s v="NW"/>
    <n v="1"/>
    <x v="2"/>
    <n v="2021"/>
    <n v="0"/>
    <n v="0"/>
    <n v="12"/>
    <n v="12"/>
    <n v="0"/>
    <n v="212"/>
    <n v="212"/>
    <n v="224"/>
  </r>
  <r>
    <s v="unit-56002"/>
    <s v="56002"/>
    <s v="56002"/>
    <x v="129"/>
    <s v="State Park Property"/>
    <s v="Central Whidbey Area"/>
    <s v="NW"/>
    <n v="1"/>
    <x v="2"/>
    <n v="2021"/>
    <n v="0"/>
    <n v="0"/>
    <n v="0"/>
    <n v="0"/>
    <n v="0"/>
    <n v="1993"/>
    <n v="1993"/>
    <n v="1993"/>
  </r>
  <r>
    <s v="unit-75500"/>
    <s v="75500"/>
    <s v="75500"/>
    <x v="130"/>
    <s v="State Park"/>
    <s v="Coulee Corridor Area"/>
    <s v="EA"/>
    <n v="1"/>
    <x v="2"/>
    <n v="2021"/>
    <n v="0"/>
    <n v="0"/>
    <n v="2471"/>
    <n v="2471"/>
    <n v="0"/>
    <n v="8654"/>
    <n v="8654"/>
    <n v="11125"/>
  </r>
  <r>
    <s v="unit-42502"/>
    <s v="42502"/>
    <s v="42502"/>
    <x v="131"/>
    <s v="State Park"/>
    <s v="Olympic Peninsula Area"/>
    <s v="SW"/>
    <n v="1"/>
    <x v="2"/>
    <n v="2021"/>
    <n v="0"/>
    <n v="0"/>
    <n v="176"/>
    <n v="176"/>
    <n v="0"/>
    <n v="17633"/>
    <n v="17633"/>
    <n v="17809"/>
  </r>
  <r>
    <s v="unit-46001"/>
    <s v="46001"/>
    <s v="46001"/>
    <x v="132"/>
    <s v="State Park"/>
    <s v="Millersylvania Area"/>
    <s v="SW"/>
    <n v="1"/>
    <x v="2"/>
    <n v="2021"/>
    <n v="0"/>
    <n v="0"/>
    <n v="180"/>
    <n v="180"/>
    <n v="0"/>
    <n v="4581"/>
    <n v="4581"/>
    <n v="4761"/>
  </r>
  <r>
    <s v="unit-55503"/>
    <s v="55503"/>
    <s v="55503"/>
    <x v="133"/>
    <s v="State Park"/>
    <s v="Salish Foothills Area"/>
    <s v="NW"/>
    <n v="1"/>
    <x v="2"/>
    <n v="2021"/>
    <n v="0"/>
    <n v="0"/>
    <n v="1477"/>
    <n v="1477"/>
    <n v="0"/>
    <n v="6130"/>
    <n v="6130"/>
    <n v="7607"/>
  </r>
  <r>
    <s v="unit-76000"/>
    <s v="76000"/>
    <s v="76000"/>
    <x v="134"/>
    <s v="State Park"/>
    <s v="Inland Northwest Empire"/>
    <s v="EA"/>
    <n v="1"/>
    <x v="2"/>
    <n v="2021"/>
    <n v="0"/>
    <n v="0"/>
    <n v="609"/>
    <n v="609"/>
    <n v="0"/>
    <n v="80256"/>
    <n v="80256"/>
    <n v="80865"/>
  </r>
  <r>
    <s v="unit-55500"/>
    <s v="55500"/>
    <s v="55500"/>
    <x v="135"/>
    <s v="State Park"/>
    <s v="Salish Foothills Area"/>
    <s v="NW"/>
    <n v="1"/>
    <x v="2"/>
    <n v="2021"/>
    <n v="0"/>
    <n v="0"/>
    <n v="0"/>
    <n v="0"/>
    <n v="0"/>
    <n v="3499"/>
    <n v="3499"/>
    <n v="3499"/>
  </r>
  <r>
    <s v="unit-39600"/>
    <s v="39600"/>
    <s v="39600"/>
    <x v="136"/>
    <s v="State Park Heritage Site"/>
    <s v="Olympic View Area"/>
    <s v="SW"/>
    <n v="1"/>
    <x v="2"/>
    <n v="2021"/>
    <n v="0"/>
    <n v="0"/>
    <n v="0"/>
    <n v="0"/>
    <n v="0"/>
    <n v="0"/>
    <n v="0"/>
    <n v="0"/>
  </r>
  <r>
    <s v="unit-76500"/>
    <s v="76500"/>
    <s v="76500"/>
    <x v="137"/>
    <s v="Historical State Park"/>
    <s v="Blue Mountain Area"/>
    <s v="EA"/>
    <n v="1"/>
    <x v="2"/>
    <n v="2021"/>
    <n v="0"/>
    <n v="0"/>
    <n v="0"/>
    <n v="0"/>
    <n v="0"/>
    <n v="0"/>
    <n v="0"/>
    <n v="0"/>
  </r>
  <r>
    <s v="unit-57011"/>
    <s v="57011"/>
    <s v="57011"/>
    <x v="138"/>
    <s v="Marine State Park"/>
    <s v="San Juan Area"/>
    <s v="NW"/>
    <n v="1"/>
    <x v="2"/>
    <n v="2021"/>
    <n v="0"/>
    <n v="0"/>
    <n v="10"/>
    <n v="10"/>
    <n v="0"/>
    <n v="52"/>
    <n v="52"/>
    <n v="62"/>
  </r>
  <r>
    <s v="unit-87000"/>
    <s v="87000"/>
    <s v="87000"/>
    <x v="139"/>
    <s v="State Park"/>
    <s v="Cascade Foothills Area"/>
    <s v="NW"/>
    <n v="1"/>
    <x v="2"/>
    <n v="2021"/>
    <n v="0"/>
    <n v="0"/>
    <n v="0"/>
    <n v="0"/>
    <n v="0"/>
    <n v="46932"/>
    <n v="46932"/>
    <n v="46932"/>
  </r>
  <r>
    <s v="unit-82001"/>
    <s v="82001"/>
    <s v="82001"/>
    <x v="140"/>
    <s v="State Park"/>
    <s v="Tahoma Gateway Area"/>
    <s v="NW"/>
    <n v="1"/>
    <x v="2"/>
    <n v="2021"/>
    <n v="0"/>
    <n v="0"/>
    <n v="0"/>
    <n v="0"/>
    <n v="0"/>
    <n v="39126"/>
    <n v="39126"/>
    <n v="39126"/>
  </r>
  <r>
    <s v="unit-88000"/>
    <s v="88000"/>
    <s v="88000"/>
    <x v="141"/>
    <s v="State Park"/>
    <s v="Kitsap Area"/>
    <s v="SW"/>
    <n v="1"/>
    <x v="2"/>
    <n v="2021"/>
    <n v="0"/>
    <n v="0"/>
    <n v="257"/>
    <n v="257"/>
    <n v="0"/>
    <n v="12675"/>
    <n v="12675"/>
    <n v="12932"/>
  </r>
  <r>
    <s v="unit-45001"/>
    <s v="45001"/>
    <s v="45001"/>
    <x v="142"/>
    <s v="State Park"/>
    <s v="Northern Shores Area"/>
    <s v="SW"/>
    <n v="1"/>
    <x v="2"/>
    <n v="2021"/>
    <n v="0"/>
    <n v="0"/>
    <n v="0"/>
    <n v="0"/>
    <n v="0"/>
    <n v="6808"/>
    <n v="6808"/>
    <n v="6808"/>
  </r>
  <r>
    <s v="unit-47000"/>
    <s v="47000"/>
    <s v="47000"/>
    <x v="143"/>
    <s v="State Park"/>
    <s v="Upper Cowlitz Area"/>
    <s v="SW"/>
    <n v="1"/>
    <x v="2"/>
    <n v="2021"/>
    <n v="0"/>
    <n v="0"/>
    <n v="458"/>
    <n v="458"/>
    <n v="0"/>
    <n v="8144"/>
    <n v="8144"/>
    <n v="8602"/>
  </r>
  <r>
    <s v="unit-58500"/>
    <s v="58500"/>
    <s v="58500"/>
    <x v="144"/>
    <s v="State Park"/>
    <s v="Olympic Peninsula Area"/>
    <s v="SW"/>
    <n v="1"/>
    <x v="2"/>
    <n v="2021"/>
    <n v="0"/>
    <n v="0"/>
    <n v="345"/>
    <n v="345"/>
    <n v="0"/>
    <n v="10077"/>
    <n v="10077"/>
    <n v="10422"/>
  </r>
  <r>
    <s v="unit-85001"/>
    <s v="85001"/>
    <s v="85001"/>
    <x v="145"/>
    <s v="State Park Property"/>
    <s v="Kitsap Area"/>
    <s v="SW"/>
    <n v="1"/>
    <x v="2"/>
    <n v="2021"/>
    <n v="0"/>
    <n v="0"/>
    <n v="0"/>
    <n v="0"/>
    <n v="0"/>
    <n v="6007"/>
    <n v="6007"/>
    <n v="6007"/>
  </r>
  <r>
    <s v="unit-52551"/>
    <m/>
    <s v="52551"/>
    <x v="146"/>
    <s v="Marine State Park"/>
    <s v="Deception Pass Area"/>
    <s v="NW"/>
    <n v="1"/>
    <x v="2"/>
    <n v="2021"/>
    <n v="0"/>
    <n v="2"/>
    <n v="0"/>
    <n v="2"/>
    <n v="0"/>
    <n v="0"/>
    <n v="0"/>
    <n v="2"/>
  </r>
  <r>
    <s v="unit-48002"/>
    <s v="48002"/>
    <s v="48002"/>
    <x v="147"/>
    <s v="Unassigned"/>
    <s v="South Beach Area"/>
    <s v="SW"/>
    <n v="1"/>
    <x v="2"/>
    <n v="2021"/>
    <n v="0"/>
    <n v="0"/>
    <n v="0"/>
    <n v="0"/>
    <n v="0"/>
    <n v="59900"/>
    <n v="59900"/>
    <n v="59900"/>
  </r>
  <r>
    <s v="unit-56000"/>
    <s v="56000"/>
    <s v="56000"/>
    <x v="148"/>
    <s v="State Park"/>
    <s v="Central Whidbey Area"/>
    <s v="NW"/>
    <n v="1"/>
    <x v="2"/>
    <n v="2021"/>
    <n v="0"/>
    <n v="0"/>
    <n v="0"/>
    <n v="0"/>
    <n v="0"/>
    <n v="8843"/>
    <n v="8843"/>
    <n v="8843"/>
  </r>
  <r>
    <s v="unit-56500"/>
    <s v="56500"/>
    <s v="56500"/>
    <x v="149"/>
    <s v="State Park"/>
    <s v="San Juan Area"/>
    <s v="NW"/>
    <n v="1"/>
    <x v="2"/>
    <n v="2021"/>
    <n v="0"/>
    <n v="54"/>
    <n v="137"/>
    <n v="191"/>
    <n v="0"/>
    <n v="2294"/>
    <n v="2294"/>
    <n v="2485"/>
  </r>
  <r>
    <s v="unit-71005"/>
    <s v="71005"/>
    <s v="71005"/>
    <x v="150"/>
    <s v="State Park Property"/>
    <s v="East Columbia Gorge Area"/>
    <s v="EA"/>
    <n v="1"/>
    <x v="2"/>
    <n v="2021"/>
    <n v="0"/>
    <n v="0"/>
    <n v="0"/>
    <n v="0"/>
    <n v="0"/>
    <n v="11771"/>
    <n v="11771"/>
    <n v="11771"/>
  </r>
  <r>
    <s v="unit-86003"/>
    <s v="86003"/>
    <s v="86003"/>
    <x v="151"/>
    <s v="State Park"/>
    <s v="Cascade Foothills Area"/>
    <s v="NW"/>
    <n v="1"/>
    <x v="2"/>
    <n v="2021"/>
    <n v="0"/>
    <n v="0"/>
    <n v="0"/>
    <n v="0"/>
    <n v="0"/>
    <n v="10248"/>
    <n v="10248"/>
    <n v="10248"/>
  </r>
  <r>
    <s v="unit-67001"/>
    <s v="67001"/>
    <s v="67001"/>
    <x v="152"/>
    <s v="State Park"/>
    <s v="Wenatchee Valley Area"/>
    <s v="EA"/>
    <n v="1"/>
    <x v="2"/>
    <n v="2021"/>
    <n v="0"/>
    <n v="0"/>
    <n v="0"/>
    <n v="0"/>
    <n v="0"/>
    <n v="2156"/>
    <n v="2156"/>
    <n v="2156"/>
  </r>
  <r>
    <s v="unit-66000"/>
    <s v="66000"/>
    <s v="66000"/>
    <x v="153"/>
    <s v="State Park"/>
    <s v="Coulee Corridor Area"/>
    <s v="EA"/>
    <n v="1"/>
    <x v="2"/>
    <n v="2021"/>
    <n v="0"/>
    <n v="0"/>
    <n v="1440"/>
    <n v="1440"/>
    <n v="0"/>
    <n v="30374"/>
    <n v="30374"/>
    <n v="31814"/>
  </r>
  <r>
    <s v="unit-72800"/>
    <m/>
    <s v="72800"/>
    <x v="154"/>
    <s v="State Park Heritage Site"/>
    <s v="Blue Mountain Area"/>
    <s v="EA"/>
    <n v="1"/>
    <x v="2"/>
    <n v="2021"/>
    <n v="0"/>
    <n v="0"/>
    <n v="0"/>
    <n v="0"/>
    <n v="0"/>
    <n v="662"/>
    <n v="662"/>
    <n v="662"/>
  </r>
  <r>
    <s v="unit-71502"/>
    <s v="71502"/>
    <s v="71502"/>
    <x v="155"/>
    <s v="State Park Heritage Site"/>
    <s v="Blue Mountain Area"/>
    <s v="EA"/>
    <n v="1"/>
    <x v="2"/>
    <n v="2021"/>
    <n v="0"/>
    <n v="0"/>
    <n v="0"/>
    <n v="0"/>
    <n v="0"/>
    <n v="3080"/>
    <n v="3080"/>
    <n v="3080"/>
  </r>
  <r>
    <s v="unit-57001"/>
    <s v="57001"/>
    <s v="57001"/>
    <x v="156"/>
    <s v="Marine State Park"/>
    <s v="San Juan Area"/>
    <s v="NW"/>
    <n v="1"/>
    <x v="2"/>
    <n v="2021"/>
    <n v="0"/>
    <n v="286"/>
    <n v="43"/>
    <n v="329"/>
    <n v="0"/>
    <n v="1592"/>
    <n v="1592"/>
    <n v="1921"/>
  </r>
  <r>
    <s v="unit-57003"/>
    <s v="57003"/>
    <s v="57003"/>
    <x v="157"/>
    <s v="Marine State Park"/>
    <s v="San Juan Area"/>
    <s v="NW"/>
    <n v="1"/>
    <x v="2"/>
    <n v="2021"/>
    <n v="0"/>
    <n v="296"/>
    <n v="6"/>
    <n v="302"/>
    <n v="0"/>
    <n v="730"/>
    <n v="730"/>
    <n v="1032"/>
  </r>
  <r>
    <s v="unit-66504"/>
    <m/>
    <m/>
    <x v="158"/>
    <s v="Unassigned"/>
    <s v="Coulee Corridor Area"/>
    <s v="EA"/>
    <n v="1"/>
    <x v="2"/>
    <n v="2021"/>
    <n v="0"/>
    <n v="0"/>
    <n v="314"/>
    <n v="314"/>
    <n v="0"/>
    <n v="0"/>
    <n v="0"/>
    <n v="314"/>
  </r>
  <r>
    <s v="unit-66500"/>
    <s v="66500"/>
    <s v="66500"/>
    <x v="159"/>
    <s v="State Park"/>
    <s v="Coulee Corridor Area"/>
    <s v="EA"/>
    <n v="1"/>
    <x v="2"/>
    <n v="2021"/>
    <n v="0"/>
    <n v="0"/>
    <n v="349"/>
    <n v="349"/>
    <n v="0"/>
    <n v="15138"/>
    <n v="15138"/>
    <n v="15487"/>
  </r>
  <r>
    <s v="unit-46003"/>
    <s v="46003"/>
    <s v="46003"/>
    <x v="160"/>
    <s v="State Park"/>
    <s v="Millersylvania Area"/>
    <s v="SW"/>
    <n v="1"/>
    <x v="2"/>
    <n v="2021"/>
    <n v="0"/>
    <n v="0"/>
    <n v="0"/>
    <n v="0"/>
    <n v="0"/>
    <n v="14745"/>
    <n v="14745"/>
    <n v="14745"/>
  </r>
  <r>
    <s v="unit-42505"/>
    <m/>
    <s v="42505"/>
    <x v="161"/>
    <s v="State Park Property"/>
    <s v="Olympic Peninsula Area"/>
    <s v="SW"/>
    <n v="1"/>
    <x v="2"/>
    <n v="2021"/>
    <n v="0"/>
    <n v="0"/>
    <n v="0"/>
    <n v="0"/>
    <n v="0"/>
    <n v="2265"/>
    <n v="2265"/>
    <n v="2265"/>
  </r>
  <r>
    <s v="unit-57012"/>
    <s v="57012"/>
    <s v="57012"/>
    <x v="162"/>
    <s v="Marine State Park"/>
    <s v="San Juan Area"/>
    <s v="NW"/>
    <n v="1"/>
    <x v="2"/>
    <n v="2021"/>
    <n v="0"/>
    <n v="0"/>
    <n v="13"/>
    <n v="13"/>
    <n v="0"/>
    <n v="210"/>
    <n v="210"/>
    <n v="223"/>
  </r>
  <r>
    <s v="unit-81001"/>
    <s v="81001"/>
    <s v="81001"/>
    <x v="163"/>
    <s v="State Park"/>
    <s v="South Sound Area"/>
    <s v="SW"/>
    <n v="1"/>
    <x v="2"/>
    <n v="2021"/>
    <n v="0"/>
    <n v="0"/>
    <n v="367"/>
    <n v="367"/>
    <n v="0"/>
    <n v="31390"/>
    <n v="31390"/>
    <n v="31757"/>
  </r>
  <r>
    <s v="unit-63001"/>
    <s v="63001"/>
    <s v="63001"/>
    <x v="164"/>
    <s v="State Park"/>
    <s v="Central Lakes Area"/>
    <s v="EA"/>
    <n v="1"/>
    <x v="2"/>
    <n v="2021"/>
    <n v="0"/>
    <n v="0"/>
    <n v="0"/>
    <n v="0"/>
    <n v="0"/>
    <n v="0"/>
    <n v="0"/>
    <n v="0"/>
  </r>
  <r>
    <s v="unit-48000"/>
    <s v="48000"/>
    <s v="48000"/>
    <x v="165"/>
    <s v="State Park"/>
    <s v="South Beach Area"/>
    <s v="SW"/>
    <n v="1"/>
    <x v="2"/>
    <n v="2021"/>
    <n v="0"/>
    <n v="0"/>
    <n v="683"/>
    <n v="683"/>
    <n v="0"/>
    <n v="2355"/>
    <n v="2355"/>
    <n v="3038"/>
  </r>
  <r>
    <s v="unit-57501"/>
    <s v="57501"/>
    <s v="57501"/>
    <x v="166"/>
    <s v="State Park"/>
    <s v="Cascade Foothills Area"/>
    <s v="NW"/>
    <n v="1"/>
    <x v="2"/>
    <n v="2021"/>
    <n v="0"/>
    <n v="0"/>
    <n v="287"/>
    <n v="287"/>
    <n v="0"/>
    <n v="18471"/>
    <n v="18471"/>
    <n v="18758"/>
  </r>
  <r>
    <s v="unit-62501"/>
    <s v="62501"/>
    <s v="62501"/>
    <x v="167"/>
    <s v="Unassigned"/>
    <s v="Central Cascades Area"/>
    <s v="EA"/>
    <n v="1"/>
    <x v="2"/>
    <n v="2021"/>
    <n v="0"/>
    <n v="0"/>
    <n v="632"/>
    <n v="632"/>
    <n v="0"/>
    <n v="3946"/>
    <n v="3946"/>
    <n v="4578"/>
  </r>
  <r>
    <s v="unit-67000"/>
    <s v="67000"/>
    <s v="67000"/>
    <x v="168"/>
    <s v="State Park"/>
    <s v="Wenatchee Valley Area"/>
    <s v="EA"/>
    <n v="1"/>
    <x v="2"/>
    <n v="2021"/>
    <n v="0"/>
    <n v="0"/>
    <n v="1312"/>
    <n v="1312"/>
    <n v="0"/>
    <n v="25013"/>
    <n v="25013"/>
    <n v="26325"/>
  </r>
  <r>
    <s v="unit-48004"/>
    <m/>
    <s v="48004"/>
    <x v="169"/>
    <s v="State Park"/>
    <s v="South Beach Area"/>
    <s v="SW"/>
    <n v="1"/>
    <x v="2"/>
    <n v="2021"/>
    <n v="0"/>
    <n v="0"/>
    <n v="0"/>
    <n v="0"/>
    <n v="0"/>
    <n v="33826"/>
    <n v="33826"/>
    <n v="33826"/>
  </r>
  <r>
    <s v="unit-46007"/>
    <s v="46007"/>
    <s v="46007"/>
    <x v="170"/>
    <s v="State Park Trail"/>
    <s v="Millersylvania Area"/>
    <s v="SW"/>
    <n v="1"/>
    <x v="2"/>
    <n v="2021"/>
    <n v="0"/>
    <n v="0"/>
    <n v="0"/>
    <n v="0"/>
    <n v="0"/>
    <n v="4900"/>
    <n v="4900"/>
    <n v="4900"/>
  </r>
  <r>
    <s v="unit-77000"/>
    <s v="77000"/>
    <s v="77000"/>
    <x v="171"/>
    <s v="State Park"/>
    <s v="Central Cascades Area"/>
    <s v="EA"/>
    <n v="1"/>
    <x v="2"/>
    <n v="2021"/>
    <n v="0"/>
    <n v="0"/>
    <n v="239"/>
    <n v="239"/>
    <n v="0"/>
    <n v="5970"/>
    <n v="5970"/>
    <n v="6209"/>
  </r>
  <r>
    <s v="unit-61000"/>
    <s v="61000"/>
    <s v="61000"/>
    <x v="0"/>
    <s v="State Park"/>
    <s v="Central Lakes Area"/>
    <s v="EA"/>
    <n v="2"/>
    <x v="3"/>
    <n v="2021"/>
    <n v="0"/>
    <n v="0"/>
    <n v="1867"/>
    <n v="1867"/>
    <n v="0"/>
    <n v="9176"/>
    <n v="9176"/>
    <n v="11043"/>
  </r>
  <r>
    <s v="unit-58001"/>
    <s v="58001"/>
    <s v="58001"/>
    <x v="1"/>
    <s v="State Park"/>
    <s v="Olympic View Area"/>
    <s v="SW"/>
    <n v="2"/>
    <x v="3"/>
    <n v="2021"/>
    <n v="0"/>
    <n v="0"/>
    <n v="0"/>
    <n v="0"/>
    <n v="0"/>
    <n v="6577"/>
    <n v="6577"/>
    <n v="6577"/>
  </r>
  <r>
    <s v="unit-41000"/>
    <s v="41000"/>
    <s v="41000"/>
    <x v="2"/>
    <s v="State Park"/>
    <s v="Battle Ground Area"/>
    <s v="SW"/>
    <n v="2"/>
    <x v="3"/>
    <n v="2021"/>
    <n v="0"/>
    <n v="0"/>
    <n v="2444"/>
    <n v="2444"/>
    <n v="0"/>
    <n v="36975"/>
    <n v="36975"/>
    <n v="39419"/>
  </r>
  <r>
    <s v="unit-54001"/>
    <s v="54001"/>
    <s v="54001"/>
    <x v="3"/>
    <s v="State Park"/>
    <s v="Salish Foothills Area"/>
    <s v="NW"/>
    <n v="2"/>
    <x v="3"/>
    <n v="2021"/>
    <n v="0"/>
    <n v="0"/>
    <n v="2602"/>
    <n v="2602"/>
    <n v="0"/>
    <n v="21907"/>
    <n v="21907"/>
    <n v="24509"/>
  </r>
  <r>
    <s v="unit-41500"/>
    <s v="41500"/>
    <s v="41500"/>
    <x v="4"/>
    <s v="State Park"/>
    <s v="Battle Ground Area"/>
    <s v="SW"/>
    <n v="2"/>
    <x v="3"/>
    <n v="2021"/>
    <n v="0"/>
    <n v="47"/>
    <n v="356"/>
    <n v="403"/>
    <n v="0"/>
    <n v="39314"/>
    <n v="39314"/>
    <n v="39717"/>
  </r>
  <r>
    <s v="unit-81000"/>
    <s v="81000"/>
    <s v="81000"/>
    <x v="5"/>
    <s v="State Park"/>
    <s v="South Sound Area"/>
    <s v="SW"/>
    <n v="2"/>
    <x v="3"/>
    <n v="2021"/>
    <n v="0"/>
    <n v="0"/>
    <n v="3914"/>
    <n v="3914"/>
    <n v="0"/>
    <n v="43172"/>
    <n v="43172"/>
    <n v="47086"/>
  </r>
  <r>
    <s v="unit-57505"/>
    <s v="57505"/>
    <m/>
    <x v="6"/>
    <s v="Unassigned"/>
    <s v="Cascade Foothills Area"/>
    <s v="NW"/>
    <n v="2"/>
    <x v="3"/>
    <n v="2021"/>
    <n v="0"/>
    <n v="0"/>
    <n v="0"/>
    <n v="0"/>
    <n v="0"/>
    <n v="17086"/>
    <n v="17086"/>
    <n v="17086"/>
  </r>
  <r>
    <s v="unit-51500"/>
    <s v="51500"/>
    <s v="51500"/>
    <x v="7"/>
    <s v="State Park"/>
    <s v="Whatcom Bays Area"/>
    <s v="NW"/>
    <n v="2"/>
    <x v="3"/>
    <n v="2021"/>
    <n v="0"/>
    <n v="0"/>
    <n v="1033"/>
    <n v="1033"/>
    <n v="0"/>
    <n v="78017"/>
    <n v="78017"/>
    <n v="79050"/>
  </r>
  <r>
    <s v="unit-81500"/>
    <s v="81500"/>
    <s v="81500"/>
    <x v="8"/>
    <s v="Marine State Park"/>
    <s v="Kitsap Area"/>
    <s v="SW"/>
    <n v="2"/>
    <x v="3"/>
    <n v="2021"/>
    <n v="0"/>
    <n v="1546"/>
    <n v="72"/>
    <n v="1618"/>
    <n v="0"/>
    <n v="4760"/>
    <n v="4760"/>
    <n v="6378"/>
  </r>
  <r>
    <s v="unit-57004"/>
    <s v="57004"/>
    <s v="57004"/>
    <x v="9"/>
    <s v="Marine State Park"/>
    <s v="San Juan Area"/>
    <s v="NW"/>
    <n v="2"/>
    <x v="3"/>
    <n v="2021"/>
    <n v="0"/>
    <n v="98"/>
    <n v="9"/>
    <n v="107"/>
    <n v="0"/>
    <n v="138"/>
    <n v="138"/>
    <n v="245"/>
  </r>
  <r>
    <s v="unit-51000"/>
    <s v="51000"/>
    <s v="51000"/>
    <x v="10"/>
    <s v="State Park"/>
    <s v="Olympic Peninsula Area"/>
    <s v="SW"/>
    <n v="2"/>
    <x v="3"/>
    <n v="2021"/>
    <n v="0"/>
    <n v="0"/>
    <n v="465"/>
    <n v="465"/>
    <n v="0"/>
    <n v="6386"/>
    <n v="6386"/>
    <n v="6851"/>
  </r>
  <r>
    <s v="unit-48007"/>
    <s v="48007"/>
    <s v="48007"/>
    <x v="11"/>
    <s v="State Park"/>
    <s v="South Beach Area"/>
    <s v="SW"/>
    <n v="2"/>
    <x v="3"/>
    <n v="2021"/>
    <n v="0"/>
    <n v="0"/>
    <n v="0"/>
    <n v="0"/>
    <n v="0"/>
    <n v="6511"/>
    <n v="6511"/>
    <n v="6511"/>
  </r>
  <r>
    <s v="unit-61100"/>
    <s v="61100"/>
    <s v="61100"/>
    <x v="12"/>
    <s v="State Park"/>
    <s v="Central Lakes Area"/>
    <s v="EA"/>
    <n v="2"/>
    <x v="3"/>
    <n v="2021"/>
    <n v="0"/>
    <n v="0"/>
    <n v="340"/>
    <n v="340"/>
    <n v="0"/>
    <n v="6151"/>
    <n v="6151"/>
    <n v="6491"/>
  </r>
  <r>
    <s v="unit-86001"/>
    <s v="86001"/>
    <s v="86001"/>
    <x v="13"/>
    <s v="State Park"/>
    <s v="Cascade Foothills Area"/>
    <s v="NW"/>
    <n v="2"/>
    <x v="3"/>
    <n v="2021"/>
    <n v="0"/>
    <n v="0"/>
    <n v="0"/>
    <n v="0"/>
    <n v="0"/>
    <n v="15447"/>
    <n v="15447"/>
    <n v="15447"/>
  </r>
  <r>
    <s v="unit-71003"/>
    <s v="71003"/>
    <s v="71003"/>
    <x v="14"/>
    <s v="State Park"/>
    <s v="East Columbia Gorge Area"/>
    <s v="EA"/>
    <n v="2"/>
    <x v="3"/>
    <n v="2021"/>
    <n v="0"/>
    <n v="0"/>
    <n v="122"/>
    <n v="122"/>
    <n v="0"/>
    <n v="5055"/>
    <n v="5055"/>
    <n v="5177"/>
  </r>
  <r>
    <s v="unit-51700"/>
    <s v="51700"/>
    <s v="51700"/>
    <x v="15"/>
    <s v="Marine State Park"/>
    <s v="San Juan Area"/>
    <s v="NW"/>
    <n v="2"/>
    <x v="3"/>
    <n v="2021"/>
    <n v="0"/>
    <n v="0"/>
    <n v="0"/>
    <n v="0"/>
    <n v="0"/>
    <n v="65"/>
    <n v="65"/>
    <n v="65"/>
  </r>
  <r>
    <s v="unit-52001"/>
    <s v="52001"/>
    <s v="52001"/>
    <x v="16"/>
    <s v="Historical State Park"/>
    <s v="Salish Foothills Area"/>
    <s v="NW"/>
    <n v="2"/>
    <x v="3"/>
    <n v="2021"/>
    <n v="0"/>
    <n v="0"/>
    <n v="2261"/>
    <n v="2261"/>
    <n v="0"/>
    <n v="23916"/>
    <n v="23916"/>
    <n v="26177"/>
  </r>
  <r>
    <s v="unit-52000"/>
    <s v="52000"/>
    <s v="52000"/>
    <x v="17"/>
    <s v="State Park"/>
    <s v="Salish Foothills Area"/>
    <s v="NW"/>
    <n v="2"/>
    <x v="3"/>
    <n v="2021"/>
    <n v="0"/>
    <n v="0"/>
    <n v="930"/>
    <n v="930"/>
    <n v="0"/>
    <n v="25998"/>
    <n v="25998"/>
    <n v="26928"/>
  </r>
  <r>
    <s v="unit-43000"/>
    <s v="43000"/>
    <s v="43000"/>
    <x v="18"/>
    <s v="State Park"/>
    <s v="Long Beach Area"/>
    <s v="SW"/>
    <n v="2"/>
    <x v="3"/>
    <n v="2021"/>
    <n v="0"/>
    <n v="0"/>
    <n v="13457"/>
    <n v="13457"/>
    <n v="0"/>
    <n v="85101"/>
    <n v="85101"/>
    <n v="98558"/>
  </r>
  <r>
    <s v="unit-76001"/>
    <s v="76001"/>
    <s v="76001"/>
    <x v="19"/>
    <s v="Unassigned"/>
    <s v="Inland Northwest Empire"/>
    <s v="EA"/>
    <n v="2"/>
    <x v="3"/>
    <n v="2021"/>
    <n v="0"/>
    <n v="0"/>
    <n v="0"/>
    <n v="0"/>
    <n v="0"/>
    <n v="187035"/>
    <n v="187035"/>
    <n v="187035"/>
  </r>
  <r>
    <s v="unit-57005"/>
    <s v="57005"/>
    <s v="57005"/>
    <x v="20"/>
    <s v="Marine State Park"/>
    <s v="San Juan Area"/>
    <s v="NW"/>
    <n v="2"/>
    <x v="3"/>
    <n v="2021"/>
    <n v="0"/>
    <n v="15"/>
    <n v="0"/>
    <n v="15"/>
    <n v="0"/>
    <n v="100"/>
    <n v="100"/>
    <n v="115"/>
  </r>
  <r>
    <s v="unit-71200"/>
    <s v="71200"/>
    <s v="71200"/>
    <x v="21"/>
    <s v="Historical State Park"/>
    <s v="East Columbia Gorge Area"/>
    <s v="EA"/>
    <n v="2"/>
    <x v="3"/>
    <n v="2021"/>
    <n v="0"/>
    <n v="0"/>
    <n v="175"/>
    <n v="175"/>
    <n v="0"/>
    <n v="44843"/>
    <n v="44843"/>
    <n v="45018"/>
  </r>
  <r>
    <s v="unit-7160N"/>
    <m/>
    <m/>
    <x v="22"/>
    <s v="Unassigned"/>
    <s v="Inland Northwest Empire"/>
    <s v="EA"/>
    <n v="2"/>
    <x v="3"/>
    <n v="2021"/>
    <n v="0"/>
    <n v="0"/>
    <n v="0"/>
    <n v="0"/>
    <n v="0"/>
    <n v="21531"/>
    <n v="21531"/>
    <n v="21531"/>
  </r>
  <r>
    <s v="unit-71603"/>
    <s v="71603"/>
    <m/>
    <x v="23"/>
    <s v="Unassigned"/>
    <s v="Blue Mountain Area"/>
    <s v="EA"/>
    <n v="2"/>
    <x v="3"/>
    <n v="2021"/>
    <n v="0"/>
    <n v="0"/>
    <n v="0"/>
    <n v="0"/>
    <n v="0"/>
    <n v="189"/>
    <n v="189"/>
    <n v="189"/>
  </r>
  <r>
    <s v="unit-61500"/>
    <s v="61500"/>
    <s v="61500"/>
    <x v="24"/>
    <s v="State Park"/>
    <s v="Okanogan Highlands Area"/>
    <s v="EA"/>
    <n v="2"/>
    <x v="3"/>
    <n v="2021"/>
    <n v="0"/>
    <n v="0"/>
    <n v="377"/>
    <n v="377"/>
    <n v="0"/>
    <n v="11447"/>
    <n v="11447"/>
    <n v="11824"/>
  </r>
  <r>
    <s v="unit-B0042"/>
    <m/>
    <m/>
    <x v="25"/>
    <s v="State Park Property"/>
    <s v="Okanogan Highlands Area"/>
    <s v="EA"/>
    <n v="2"/>
    <x v="3"/>
    <n v="2021"/>
    <n v="0"/>
    <n v="0"/>
    <n v="0"/>
    <n v="0"/>
    <n v="0"/>
    <n v="2171"/>
    <n v="2171"/>
    <n v="2171"/>
  </r>
  <r>
    <s v="unit-75001"/>
    <s v="75001"/>
    <s v="75001"/>
    <x v="26"/>
    <s v="State Park Heritage Site"/>
    <s v="Inland Northwest Empire"/>
    <s v="EA"/>
    <n v="2"/>
    <x v="3"/>
    <n v="2021"/>
    <n v="0"/>
    <n v="0"/>
    <n v="0"/>
    <n v="0"/>
    <n v="0"/>
    <n v="0"/>
    <n v="0"/>
    <n v="0"/>
  </r>
  <r>
    <s v="unit-66002"/>
    <m/>
    <s v="66002"/>
    <x v="27"/>
    <s v="State Park Property"/>
    <s v="Coulee Corridor Area"/>
    <s v="EA"/>
    <n v="2"/>
    <x v="3"/>
    <n v="2021"/>
    <n v="0"/>
    <n v="0"/>
    <n v="0"/>
    <n v="0"/>
    <n v="0"/>
    <n v="3937"/>
    <n v="3937"/>
    <n v="3937"/>
  </r>
  <r>
    <s v="unit-65001"/>
    <s v="65001"/>
    <s v="65001"/>
    <x v="28"/>
    <s v="State Park"/>
    <s v="Okanogan Highlands Area"/>
    <s v="EA"/>
    <n v="2"/>
    <x v="3"/>
    <n v="2021"/>
    <n v="0"/>
    <n v="0"/>
    <n v="589"/>
    <n v="589"/>
    <n v="0"/>
    <n v="4112"/>
    <n v="4112"/>
    <n v="4701"/>
  </r>
  <r>
    <s v="unit-64501"/>
    <s v="64501"/>
    <s v="64501"/>
    <x v="29"/>
    <s v="State Park"/>
    <s v="Wenatchee Valley Area"/>
    <s v="EA"/>
    <n v="2"/>
    <x v="3"/>
    <n v="2021"/>
    <n v="0"/>
    <n v="0"/>
    <n v="278"/>
    <n v="278"/>
    <n v="0"/>
    <n v="6761"/>
    <n v="6761"/>
    <n v="7039"/>
  </r>
  <r>
    <s v="unit-82000"/>
    <s v="82000"/>
    <s v="82000"/>
    <x v="30"/>
    <s v="State Park"/>
    <s v="Tahoma Gateway Area"/>
    <s v="NW"/>
    <n v="2"/>
    <x v="3"/>
    <n v="2021"/>
    <n v="0"/>
    <n v="0"/>
    <n v="2857"/>
    <n v="2857"/>
    <n v="0"/>
    <n v="51884"/>
    <n v="51884"/>
    <n v="54741"/>
  </r>
  <r>
    <s v="unit-52500"/>
    <s v="52500"/>
    <s v="52500"/>
    <x v="31"/>
    <s v="State Park"/>
    <s v="Deception Pass Area"/>
    <s v="NW"/>
    <n v="2"/>
    <x v="3"/>
    <n v="2021"/>
    <n v="0"/>
    <n v="159"/>
    <n v="16108"/>
    <n v="16267"/>
    <n v="0"/>
    <n v="348854"/>
    <n v="348854"/>
    <n v="365121"/>
  </r>
  <r>
    <s v="unit-57006"/>
    <s v="57006"/>
    <s v="57006"/>
    <x v="32"/>
    <s v="Marine State Park"/>
    <s v="San Juan Area"/>
    <s v="NW"/>
    <n v="2"/>
    <x v="3"/>
    <n v="2021"/>
    <n v="0"/>
    <n v="21"/>
    <n v="0"/>
    <n v="21"/>
    <n v="0"/>
    <n v="60"/>
    <n v="60"/>
    <n v="81"/>
  </r>
  <r>
    <s v="unit-42500"/>
    <s v="42500"/>
    <s v="42500"/>
    <x v="33"/>
    <s v="State Park"/>
    <s v="Olympic Peninsula Area"/>
    <s v="SW"/>
    <n v="2"/>
    <x v="3"/>
    <n v="2021"/>
    <n v="0"/>
    <n v="0"/>
    <n v="5689"/>
    <n v="5689"/>
    <n v="0"/>
    <n v="32609"/>
    <n v="32609"/>
    <n v="38298"/>
  </r>
  <r>
    <s v="unit-71002"/>
    <s v="71002"/>
    <s v="71002"/>
    <x v="34"/>
    <s v="State Park"/>
    <s v="East Columbia Gorge Area"/>
    <s v="EA"/>
    <n v="2"/>
    <x v="3"/>
    <n v="2021"/>
    <n v="0"/>
    <n v="0"/>
    <n v="0"/>
    <n v="0"/>
    <n v="0"/>
    <n v="525"/>
    <n v="525"/>
    <n v="525"/>
  </r>
  <r>
    <s v="unit-665VC"/>
    <m/>
    <m/>
    <x v="35"/>
    <s v="Unassigned"/>
    <s v="Coulee Corridor Area"/>
    <s v="EA"/>
    <n v="2"/>
    <x v="3"/>
    <n v="2021"/>
    <n v="0"/>
    <n v="0"/>
    <n v="0"/>
    <n v="0"/>
    <n v="0"/>
    <n v="19624"/>
    <n v="19624"/>
    <n v="19624"/>
  </r>
  <r>
    <s v="unit-53001"/>
    <s v="53001"/>
    <s v="53001"/>
    <x v="36"/>
    <s v="State Park Heritage Site"/>
    <s v="Central Whidbey Area"/>
    <s v="NW"/>
    <n v="2"/>
    <x v="3"/>
    <n v="2021"/>
    <n v="0"/>
    <n v="0"/>
    <n v="0"/>
    <n v="0"/>
    <n v="0"/>
    <n v="32271"/>
    <n v="32271"/>
    <n v="32271"/>
  </r>
  <r>
    <s v="unit-34100"/>
    <s v="34100"/>
    <m/>
    <x v="37"/>
    <s v="Unassigned"/>
    <s v="East Columbia Gorge Area"/>
    <s v="EA"/>
    <n v="2"/>
    <x v="3"/>
    <n v="2021"/>
    <n v="0"/>
    <n v="0"/>
    <n v="0"/>
    <n v="0"/>
    <n v="0"/>
    <n v="0"/>
    <n v="0"/>
    <n v="0"/>
  </r>
  <r>
    <s v="unit-34400"/>
    <s v="34400"/>
    <m/>
    <x v="38"/>
    <s v="Unassigned"/>
    <s v="Coulee Corridor Area"/>
    <s v="EA"/>
    <n v="2"/>
    <x v="3"/>
    <n v="2021"/>
    <n v="0"/>
    <n v="0"/>
    <n v="0"/>
    <n v="0"/>
    <n v="0"/>
    <n v="0"/>
    <n v="0"/>
    <n v="0"/>
  </r>
  <r>
    <s v="unit-342RC"/>
    <m/>
    <m/>
    <x v="39"/>
    <s v="Unassigned"/>
    <s v="Blue Mountain Area"/>
    <s v="EA"/>
    <n v="2"/>
    <x v="3"/>
    <n v="2021"/>
    <n v="0"/>
    <n v="0"/>
    <n v="0"/>
    <n v="0"/>
    <n v="0"/>
    <n v="0"/>
    <n v="0"/>
    <n v="0"/>
  </r>
  <r>
    <s v="unit-34300"/>
    <s v="34300"/>
    <m/>
    <x v="40"/>
    <s v="Unassigned"/>
    <s v="Deception Pass Area"/>
    <s v="NW"/>
    <n v="2"/>
    <x v="3"/>
    <n v="2021"/>
    <n v="0"/>
    <n v="0"/>
    <n v="0"/>
    <n v="0"/>
    <n v="0"/>
    <n v="0"/>
    <n v="0"/>
    <n v="0"/>
  </r>
  <r>
    <s v="unit-34500"/>
    <s v="34500"/>
    <m/>
    <x v="41"/>
    <s v="Unassigned"/>
    <s v="Olympic View Area"/>
    <s v="SW"/>
    <n v="2"/>
    <x v="3"/>
    <n v="2021"/>
    <n v="0"/>
    <n v="0"/>
    <n v="0"/>
    <n v="0"/>
    <n v="0"/>
    <n v="0"/>
    <n v="0"/>
    <n v="0"/>
  </r>
  <r>
    <s v="unit-35200"/>
    <s v="35200"/>
    <m/>
    <x v="42"/>
    <s v="Unassigned"/>
    <s v="Upper Cowlitz Area"/>
    <s v="SW"/>
    <n v="2"/>
    <x v="3"/>
    <n v="2021"/>
    <n v="0"/>
    <n v="0"/>
    <n v="0"/>
    <n v="0"/>
    <n v="0"/>
    <n v="0"/>
    <n v="0"/>
    <n v="0"/>
  </r>
  <r>
    <s v="unit-34600"/>
    <s v="34600"/>
    <m/>
    <x v="43"/>
    <s v="Unassigned"/>
    <s v="Millersylvania Area"/>
    <s v="SW"/>
    <n v="2"/>
    <x v="3"/>
    <n v="2021"/>
    <n v="0"/>
    <n v="0"/>
    <n v="0"/>
    <n v="0"/>
    <n v="0"/>
    <n v="0"/>
    <n v="0"/>
    <n v="0"/>
  </r>
  <r>
    <s v="unit-34700"/>
    <s v="34700"/>
    <m/>
    <x v="44"/>
    <s v="Unassigned"/>
    <s v="San Juan Area"/>
    <s v="NW"/>
    <n v="2"/>
    <x v="3"/>
    <n v="2021"/>
    <n v="0"/>
    <n v="0"/>
    <n v="0"/>
    <n v="0"/>
    <n v="0"/>
    <n v="0"/>
    <n v="0"/>
    <n v="0"/>
  </r>
  <r>
    <s v="unit-34800"/>
    <s v="34800"/>
    <m/>
    <x v="45"/>
    <s v="Unassigned"/>
    <s v="Blue Mountain Area"/>
    <s v="EA"/>
    <n v="2"/>
    <x v="3"/>
    <n v="2021"/>
    <n v="0"/>
    <n v="0"/>
    <n v="0"/>
    <n v="0"/>
    <n v="0"/>
    <n v="0"/>
    <n v="0"/>
    <n v="0"/>
  </r>
  <r>
    <s v="unit-34900"/>
    <s v="34900"/>
    <m/>
    <x v="46"/>
    <s v="Unassigned"/>
    <s v="Olympic Peninsula Area"/>
    <s v="SW"/>
    <n v="2"/>
    <x v="3"/>
    <n v="2021"/>
    <n v="0"/>
    <n v="0"/>
    <n v="0"/>
    <n v="0"/>
    <n v="0"/>
    <n v="0"/>
    <n v="0"/>
    <n v="0"/>
  </r>
  <r>
    <s v="unit-34801"/>
    <m/>
    <m/>
    <x v="47"/>
    <s v="Unassigned"/>
    <s v="Blue Mountain Area"/>
    <s v="EA"/>
    <n v="2"/>
    <x v="3"/>
    <n v="2021"/>
    <n v="0"/>
    <n v="0"/>
    <n v="0"/>
    <n v="0"/>
    <n v="0"/>
    <n v="0"/>
    <n v="0"/>
    <n v="0"/>
  </r>
  <r>
    <s v="unit-83000"/>
    <s v="83000"/>
    <s v="83000"/>
    <x v="48"/>
    <s v="State Park"/>
    <s v="Tahoma Gateway Area"/>
    <s v="NW"/>
    <n v="2"/>
    <x v="3"/>
    <n v="2021"/>
    <n v="0"/>
    <n v="0"/>
    <n v="0"/>
    <n v="0"/>
    <n v="0"/>
    <n v="2293"/>
    <n v="2293"/>
    <n v="2293"/>
  </r>
  <r>
    <s v="unit-72001"/>
    <s v="72001"/>
    <s v="72001"/>
    <x v="49"/>
    <s v="State Park"/>
    <s v="Blue Mountain Area"/>
    <s v="EA"/>
    <n v="2"/>
    <x v="3"/>
    <n v="2021"/>
    <n v="0"/>
    <n v="0"/>
    <n v="106"/>
    <n v="106"/>
    <n v="0"/>
    <n v="2118"/>
    <n v="2118"/>
    <n v="2224"/>
  </r>
  <r>
    <s v="unit-76008"/>
    <m/>
    <s v="76008"/>
    <x v="50"/>
    <s v="State Park Property"/>
    <s v="Inland Northwest Empire"/>
    <s v="EA"/>
    <n v="2"/>
    <x v="3"/>
    <n v="2021"/>
    <n v="0"/>
    <n v="0"/>
    <n v="0"/>
    <n v="0"/>
    <n v="0"/>
    <n v="684"/>
    <n v="684"/>
    <n v="684"/>
  </r>
  <r>
    <s v="unit-83501"/>
    <s v="83501"/>
    <s v="83501"/>
    <x v="51"/>
    <s v="State Park"/>
    <s v="Tahoma Gateway Area"/>
    <s v="NW"/>
    <n v="2"/>
    <x v="3"/>
    <n v="2021"/>
    <n v="0"/>
    <n v="0"/>
    <n v="0"/>
    <n v="0"/>
    <n v="0"/>
    <n v="23433"/>
    <n v="23433"/>
    <n v="23433"/>
  </r>
  <r>
    <s v="unit-53000"/>
    <s v="53000"/>
    <s v="53000"/>
    <x v="52"/>
    <s v="Historical State Park"/>
    <s v="Central Whidbey Area"/>
    <s v="NW"/>
    <n v="2"/>
    <x v="3"/>
    <n v="2021"/>
    <n v="0"/>
    <n v="0"/>
    <n v="2058"/>
    <n v="2058"/>
    <n v="0"/>
    <n v="49172"/>
    <n v="49172"/>
    <n v="51230"/>
  </r>
  <r>
    <s v="unit-43001"/>
    <s v="43001"/>
    <s v="43001"/>
    <x v="53"/>
    <s v="Historical State Park"/>
    <s v="Long Beach Area"/>
    <s v="SW"/>
    <n v="2"/>
    <x v="3"/>
    <n v="2021"/>
    <n v="0"/>
    <n v="0"/>
    <n v="100"/>
    <n v="100"/>
    <n v="0"/>
    <n v="14565"/>
    <n v="14565"/>
    <n v="14665"/>
  </r>
  <r>
    <s v="unit-53500"/>
    <s v="53500"/>
    <s v="53500"/>
    <x v="54"/>
    <s v="State Park"/>
    <s v="Central Whidbey Area"/>
    <s v="NW"/>
    <n v="2"/>
    <x v="3"/>
    <n v="2021"/>
    <n v="0"/>
    <n v="0"/>
    <n v="2968"/>
    <n v="2968"/>
    <n v="0"/>
    <n v="26521"/>
    <n v="26521"/>
    <n v="29489"/>
  </r>
  <r>
    <s v="unit-58000"/>
    <s v="58000"/>
    <s v="58000"/>
    <x v="55"/>
    <s v="Historical State Park"/>
    <s v="Olympic View Area"/>
    <s v="SW"/>
    <n v="2"/>
    <x v="3"/>
    <n v="2021"/>
    <n v="0"/>
    <n v="25"/>
    <n v="4804"/>
    <n v="4829"/>
    <n v="0"/>
    <n v="38790"/>
    <n v="38790"/>
    <n v="43619"/>
  </r>
  <r>
    <s v="unit-73500"/>
    <s v="73500"/>
    <s v="73500"/>
    <x v="56"/>
    <s v="Historical State Park"/>
    <s v="Central Cascades Area"/>
    <s v="EA"/>
    <n v="2"/>
    <x v="3"/>
    <n v="2021"/>
    <n v="0"/>
    <n v="0"/>
    <n v="0"/>
    <n v="0"/>
    <n v="0"/>
    <n v="2535"/>
    <n v="2535"/>
    <n v="2535"/>
  </r>
  <r>
    <s v="unit-39001"/>
    <s v="39001"/>
    <s v="39001"/>
    <x v="57"/>
    <s v="Historical State Park"/>
    <s v="Olympic View Area"/>
    <s v="SW"/>
    <n v="2"/>
    <x v="3"/>
    <n v="2021"/>
    <n v="0"/>
    <n v="0"/>
    <n v="93"/>
    <n v="93"/>
    <n v="0"/>
    <n v="10562"/>
    <n v="10562"/>
    <n v="10655"/>
  </r>
  <r>
    <s v="unit-39000"/>
    <s v="39000"/>
    <s v="39000"/>
    <x v="58"/>
    <s v="Historical State Park"/>
    <s v="Olympic View Area"/>
    <s v="SW"/>
    <n v="2"/>
    <x v="3"/>
    <n v="2021"/>
    <n v="0"/>
    <n v="36"/>
    <n v="3500"/>
    <n v="3536"/>
    <n v="0"/>
    <n v="65608"/>
    <n v="65608"/>
    <n v="69144"/>
  </r>
  <r>
    <s v="unit-39002"/>
    <m/>
    <m/>
    <x v="59"/>
    <s v="Unassigned"/>
    <s v="Olympic View Area"/>
    <s v="SW"/>
    <n v="2"/>
    <x v="3"/>
    <n v="2021"/>
    <n v="0"/>
    <n v="0"/>
    <n v="626"/>
    <n v="626"/>
    <n v="0"/>
    <n v="0"/>
    <n v="0"/>
    <n v="626"/>
  </r>
  <r>
    <s v="unit-62500"/>
    <s v="62500"/>
    <s v="62500"/>
    <x v="60"/>
    <s v="State Park"/>
    <s v="Central Cascades Area"/>
    <s v="EA"/>
    <n v="2"/>
    <x v="3"/>
    <n v="2021"/>
    <n v="0"/>
    <n v="0"/>
    <n v="0"/>
    <n v="0"/>
    <n v="0"/>
    <n v="28595"/>
    <n v="28595"/>
    <n v="28595"/>
  </r>
  <r>
    <s v="unit-71001"/>
    <s v="71001"/>
    <s v="71001"/>
    <x v="61"/>
    <s v="State Park Heritage Site"/>
    <s v="East Columbia Gorge Area"/>
    <s v="EA"/>
    <n v="2"/>
    <x v="3"/>
    <n v="2021"/>
    <n v="0"/>
    <n v="0"/>
    <n v="0"/>
    <n v="0"/>
    <n v="0"/>
    <n v="675"/>
    <n v="675"/>
    <n v="675"/>
  </r>
  <r>
    <s v="unit-48001"/>
    <s v="48001"/>
    <s v="48001"/>
    <x v="62"/>
    <s v="State Park"/>
    <s v="South Beach Area"/>
    <s v="SW"/>
    <n v="2"/>
    <x v="3"/>
    <n v="2021"/>
    <n v="0"/>
    <n v="0"/>
    <n v="6530"/>
    <n v="6530"/>
    <n v="0"/>
    <n v="24797"/>
    <n v="24797"/>
    <n v="31327"/>
  </r>
  <r>
    <s v="unit-46503"/>
    <s v="46503"/>
    <s v="46503"/>
    <x v="63"/>
    <s v="State Park"/>
    <s v="Northern Shores Area"/>
    <s v="SW"/>
    <n v="2"/>
    <x v="3"/>
    <n v="2021"/>
    <n v="0"/>
    <n v="0"/>
    <n v="0"/>
    <n v="0"/>
    <n v="0"/>
    <n v="6302"/>
    <n v="6302"/>
    <n v="6302"/>
  </r>
  <r>
    <s v="unit-84506"/>
    <s v="84506"/>
    <s v="84506"/>
    <x v="64"/>
    <s v="State Park Property"/>
    <s v="South Sound Area"/>
    <s v="SW"/>
    <n v="2"/>
    <x v="3"/>
    <n v="2021"/>
    <n v="0"/>
    <n v="0"/>
    <n v="0"/>
    <n v="0"/>
    <n v="0"/>
    <n v="1260"/>
    <n v="1260"/>
    <n v="1260"/>
  </r>
  <r>
    <s v="unit-62504"/>
    <s v="62504"/>
    <s v="62504"/>
    <x v="65"/>
    <s v="State Park Property"/>
    <s v="Central Cascades Area"/>
    <s v="EA"/>
    <n v="2"/>
    <x v="3"/>
    <n v="2021"/>
    <n v="0"/>
    <n v="0"/>
    <n v="0"/>
    <n v="0"/>
    <n v="0"/>
    <n v="0"/>
    <n v="0"/>
    <n v="0"/>
  </r>
  <r>
    <s v="unit-84501"/>
    <s v="84501"/>
    <s v="84501"/>
    <x v="66"/>
    <s v="Marine State Park"/>
    <s v="South Sound Area"/>
    <s v="SW"/>
    <n v="2"/>
    <x v="3"/>
    <n v="2021"/>
    <n v="0"/>
    <n v="0"/>
    <n v="48"/>
    <n v="48"/>
    <n v="0"/>
    <n v="414"/>
    <n v="414"/>
    <n v="462"/>
  </r>
  <r>
    <s v="unit-52502"/>
    <m/>
    <s v="52502"/>
    <x v="67"/>
    <s v="Marine State Park"/>
    <s v="Deception Pass Area"/>
    <s v="NW"/>
    <n v="2"/>
    <x v="3"/>
    <n v="2021"/>
    <n v="0"/>
    <n v="9"/>
    <n v="16"/>
    <n v="25"/>
    <n v="0"/>
    <n v="0"/>
    <n v="0"/>
    <n v="25"/>
  </r>
  <r>
    <s v="unit-44500"/>
    <s v="44500"/>
    <s v="44500"/>
    <x v="68"/>
    <s v="State Park"/>
    <s v="Upper Cowlitz Area"/>
    <s v="SW"/>
    <n v="2"/>
    <x v="3"/>
    <n v="2021"/>
    <n v="0"/>
    <n v="0"/>
    <n v="2414"/>
    <n v="2414"/>
    <n v="0"/>
    <n v="9612"/>
    <n v="9612"/>
    <n v="12026"/>
  </r>
  <r>
    <s v="unit-84000"/>
    <s v="84000"/>
    <s v="84000"/>
    <x v="69"/>
    <s v="State Park"/>
    <s v="Kitsap Area"/>
    <s v="SW"/>
    <n v="2"/>
    <x v="3"/>
    <n v="2021"/>
    <n v="0"/>
    <n v="132"/>
    <n v="521"/>
    <n v="653"/>
    <n v="0"/>
    <n v="18140"/>
    <n v="18140"/>
    <n v="18793"/>
  </r>
  <r>
    <s v="unit-86005"/>
    <s v="86005"/>
    <s v="86005"/>
    <x v="70"/>
    <s v="State Park Trail"/>
    <s v="Cascade Foothills Area"/>
    <s v="NW"/>
    <n v="2"/>
    <x v="3"/>
    <n v="2021"/>
    <n v="0"/>
    <n v="0"/>
    <n v="0"/>
    <n v="0"/>
    <n v="0"/>
    <n v="11179"/>
    <n v="11179"/>
    <n v="11179"/>
  </r>
  <r>
    <s v="unit-62502"/>
    <m/>
    <s v="62502"/>
    <x v="71"/>
    <s v="State Park Trail"/>
    <s v="Central Cascades Area"/>
    <s v="EA"/>
    <n v="2"/>
    <x v="3"/>
    <n v="2021"/>
    <n v="0"/>
    <n v="0"/>
    <n v="0"/>
    <n v="0"/>
    <n v="0"/>
    <n v="10674"/>
    <n v="10674"/>
    <n v="10674"/>
  </r>
  <r>
    <s v="unit-45502"/>
    <m/>
    <s v="45502"/>
    <x v="72"/>
    <s v="State Park Heritage Site"/>
    <s v="Upper Cowlitz Area"/>
    <s v="SW"/>
    <n v="2"/>
    <x v="3"/>
    <n v="2021"/>
    <n v="0"/>
    <n v="0"/>
    <n v="0"/>
    <n v="0"/>
    <n v="0"/>
    <n v="655"/>
    <n v="655"/>
    <n v="655"/>
  </r>
  <r>
    <s v="unit-57002"/>
    <s v="57002"/>
    <s v="57002"/>
    <x v="73"/>
    <s v="Marine State Park"/>
    <s v="San Juan Area"/>
    <s v="NW"/>
    <n v="2"/>
    <x v="3"/>
    <n v="2021"/>
    <n v="0"/>
    <n v="175"/>
    <n v="8"/>
    <n v="183"/>
    <n v="0"/>
    <n v="405"/>
    <n v="405"/>
    <n v="588"/>
  </r>
  <r>
    <s v="unit-84500"/>
    <s v="84500"/>
    <s v="84500"/>
    <x v="74"/>
    <s v="State Park"/>
    <s v="South Sound Area"/>
    <s v="SW"/>
    <n v="2"/>
    <x v="3"/>
    <n v="2021"/>
    <n v="0"/>
    <n v="246"/>
    <n v="153"/>
    <n v="399"/>
    <n v="0"/>
    <n v="3150"/>
    <n v="3150"/>
    <n v="3549"/>
  </r>
  <r>
    <s v="unit-85504"/>
    <s v="85504"/>
    <s v="85504"/>
    <x v="75"/>
    <s v="State Park"/>
    <s v="South Sound Area"/>
    <s v="SW"/>
    <n v="2"/>
    <x v="3"/>
    <n v="2021"/>
    <n v="0"/>
    <n v="0"/>
    <n v="252"/>
    <n v="252"/>
    <n v="0"/>
    <n v="9852"/>
    <n v="9852"/>
    <n v="10104"/>
  </r>
  <r>
    <s v="unit-57007"/>
    <s v="57007"/>
    <s v="57007"/>
    <x v="76"/>
    <s v="Marine State Park"/>
    <s v="San Juan Area"/>
    <s v="NW"/>
    <n v="2"/>
    <x v="3"/>
    <n v="2021"/>
    <n v="0"/>
    <n v="148"/>
    <n v="50"/>
    <n v="198"/>
    <n v="0"/>
    <n v="705"/>
    <n v="705"/>
    <n v="903"/>
  </r>
  <r>
    <s v="unit-53501"/>
    <s v="53501"/>
    <s v="53501"/>
    <x v="77"/>
    <s v="State Park Property"/>
    <s v="Central Whidbey Area"/>
    <s v="NW"/>
    <n v="2"/>
    <x v="3"/>
    <n v="2021"/>
    <n v="0"/>
    <n v="0"/>
    <n v="0"/>
    <n v="0"/>
    <n v="0"/>
    <n v="16450"/>
    <n v="16450"/>
    <n v="16450"/>
  </r>
  <r>
    <s v="unit-83603"/>
    <s v="83603"/>
    <s v="83603"/>
    <x v="78"/>
    <s v="State Park"/>
    <s v="Tahoma Gateway Area"/>
    <s v="NW"/>
    <n v="2"/>
    <x v="3"/>
    <n v="2021"/>
    <n v="0"/>
    <n v="0"/>
    <n v="2434"/>
    <n v="2434"/>
    <n v="0"/>
    <n v="15996"/>
    <n v="15996"/>
    <n v="18430"/>
  </r>
  <r>
    <s v="unit-85000"/>
    <s v="85000"/>
    <s v="85000"/>
    <x v="79"/>
    <s v="State Park"/>
    <s v="Kitsap Area"/>
    <s v="SW"/>
    <n v="2"/>
    <x v="3"/>
    <n v="2021"/>
    <n v="0"/>
    <n v="0"/>
    <n v="1678"/>
    <n v="1678"/>
    <n v="0"/>
    <n v="30443"/>
    <n v="30443"/>
    <n v="32121"/>
  </r>
  <r>
    <s v="unit-71101"/>
    <s v="71101"/>
    <s v="71101"/>
    <x v="80"/>
    <s v="State Park Trail"/>
    <s v="East Columbia Gorge Area"/>
    <s v="EA"/>
    <n v="2"/>
    <x v="3"/>
    <n v="2021"/>
    <n v="0"/>
    <n v="0"/>
    <n v="0"/>
    <n v="0"/>
    <n v="0"/>
    <n v="10272"/>
    <n v="10272"/>
    <n v="10272"/>
  </r>
  <r>
    <s v="unit-85500"/>
    <s v="85500"/>
    <s v="85500"/>
    <x v="81"/>
    <s v="State Park"/>
    <s v="South Sound Area"/>
    <s v="SW"/>
    <n v="2"/>
    <x v="3"/>
    <n v="2021"/>
    <n v="0"/>
    <n v="0"/>
    <n v="0"/>
    <n v="0"/>
    <n v="0"/>
    <n v="11504"/>
    <n v="11504"/>
    <n v="11504"/>
  </r>
  <r>
    <s v="unit-52511"/>
    <s v="52511"/>
    <m/>
    <x v="82"/>
    <s v="State Park Heritage Site"/>
    <s v="Deception Pass Area"/>
    <s v="NW"/>
    <n v="2"/>
    <x v="3"/>
    <n v="2021"/>
    <n v="0"/>
    <n v="0"/>
    <n v="0"/>
    <n v="0"/>
    <n v="0"/>
    <n v="8025"/>
    <n v="8025"/>
    <n v="8025"/>
  </r>
  <r>
    <s v="unit-63000"/>
    <s v="63000"/>
    <s v="63000"/>
    <x v="83"/>
    <s v="State Park"/>
    <s v="Central Lakes Area"/>
    <s v="EA"/>
    <n v="2"/>
    <x v="3"/>
    <n v="2021"/>
    <n v="0"/>
    <n v="0"/>
    <n v="2626"/>
    <n v="2626"/>
    <n v="0"/>
    <n v="20057"/>
    <n v="20057"/>
    <n v="22683"/>
  </r>
  <r>
    <s v="unit-88500"/>
    <s v="88500"/>
    <s v="88500"/>
    <x v="84"/>
    <s v="State Park"/>
    <s v="Central Cascades Area"/>
    <s v="EA"/>
    <n v="2"/>
    <x v="3"/>
    <n v="2021"/>
    <n v="0"/>
    <n v="0"/>
    <n v="47"/>
    <n v="47"/>
    <n v="0"/>
    <n v="11514"/>
    <n v="11514"/>
    <n v="11561"/>
  </r>
  <r>
    <s v="unit-46008"/>
    <s v="46008"/>
    <s v="46008"/>
    <x v="85"/>
    <s v="State Park Property"/>
    <s v="Olympic Peninsula Area"/>
    <s v="SW"/>
    <n v="2"/>
    <x v="3"/>
    <n v="2021"/>
    <n v="0"/>
    <n v="0"/>
    <n v="0"/>
    <n v="0"/>
    <n v="0"/>
    <n v="9016"/>
    <n v="9016"/>
    <n v="9016"/>
  </r>
  <r>
    <s v="unit-66503"/>
    <m/>
    <s v="66503"/>
    <x v="86"/>
    <s v="State Park Heritage Site"/>
    <s v="Coulee Corridor Area"/>
    <s v="EA"/>
    <n v="2"/>
    <x v="3"/>
    <n v="2021"/>
    <n v="0"/>
    <n v="0"/>
    <n v="0"/>
    <n v="0"/>
    <n v="0"/>
    <n v="3022"/>
    <n v="3022"/>
    <n v="3022"/>
  </r>
  <r>
    <s v="unit-86000"/>
    <s v="86000"/>
    <s v="86000"/>
    <x v="87"/>
    <s v="State Park"/>
    <s v="Cascade Foothills Area"/>
    <s v="NW"/>
    <n v="2"/>
    <x v="3"/>
    <n v="2021"/>
    <n v="0"/>
    <n v="0"/>
    <n v="0"/>
    <n v="0"/>
    <n v="0"/>
    <n v="203762"/>
    <n v="203762"/>
    <n v="203762"/>
  </r>
  <r>
    <s v="unit-76030"/>
    <m/>
    <m/>
    <x v="88"/>
    <s v="Unassigned"/>
    <s v="Inland Northwest Empire"/>
    <s v="EA"/>
    <n v="2"/>
    <x v="3"/>
    <n v="2021"/>
    <n v="0"/>
    <n v="0"/>
    <n v="400"/>
    <n v="400"/>
    <n v="0"/>
    <n v="4162"/>
    <n v="4162"/>
    <n v="4562"/>
  </r>
  <r>
    <s v="unit-45000"/>
    <s v="45000"/>
    <s v="45000"/>
    <x v="89"/>
    <s v="State Park"/>
    <s v="Northern Shores Area"/>
    <s v="SW"/>
    <n v="2"/>
    <x v="3"/>
    <n v="2021"/>
    <n v="0"/>
    <n v="0"/>
    <n v="1890"/>
    <n v="1890"/>
    <n v="0"/>
    <n v="27644"/>
    <n v="27644"/>
    <n v="29534"/>
  </r>
  <r>
    <s v="unit-64000"/>
    <s v="64000"/>
    <s v="64000"/>
    <x v="90"/>
    <s v="State Park"/>
    <s v="Lake Wenatchee Area"/>
    <s v="EA"/>
    <n v="2"/>
    <x v="3"/>
    <n v="2021"/>
    <n v="0"/>
    <n v="0"/>
    <n v="855"/>
    <n v="855"/>
    <n v="0"/>
    <n v="22390"/>
    <n v="22390"/>
    <n v="23245"/>
  </r>
  <r>
    <s v="unit-54000"/>
    <s v="54000"/>
    <s v="54000"/>
    <x v="91"/>
    <s v="State Park"/>
    <s v="Whatcom Bays Area"/>
    <s v="NW"/>
    <n v="2"/>
    <x v="3"/>
    <n v="2021"/>
    <n v="0"/>
    <n v="0"/>
    <n v="1258"/>
    <n v="1258"/>
    <n v="0"/>
    <n v="39569"/>
    <n v="39569"/>
    <n v="40827"/>
  </r>
  <r>
    <s v="unit-43002"/>
    <m/>
    <s v="43002"/>
    <x v="92"/>
    <s v="State Park"/>
    <s v="Long Beach Area"/>
    <s v="SW"/>
    <n v="2"/>
    <x v="3"/>
    <n v="2021"/>
    <n v="0"/>
    <n v="0"/>
    <n v="0"/>
    <n v="0"/>
    <n v="0"/>
    <n v="10975"/>
    <n v="10975"/>
    <n v="10975"/>
  </r>
  <r>
    <s v="unit-45500"/>
    <s v="45500"/>
    <s v="45500"/>
    <x v="93"/>
    <s v="State Park"/>
    <s v="Upper Cowlitz Area"/>
    <s v="SW"/>
    <n v="2"/>
    <x v="3"/>
    <n v="2021"/>
    <n v="0"/>
    <n v="0"/>
    <n v="0"/>
    <n v="0"/>
    <n v="0"/>
    <n v="0"/>
    <n v="0"/>
    <n v="0"/>
  </r>
  <r>
    <s v="unit-74000"/>
    <s v="74000"/>
    <s v="74000"/>
    <x v="94"/>
    <s v="State Park"/>
    <s v="Blue Mountain Area"/>
    <s v="EA"/>
    <n v="2"/>
    <x v="3"/>
    <n v="2021"/>
    <n v="0"/>
    <n v="0"/>
    <n v="187"/>
    <n v="187"/>
    <n v="0"/>
    <n v="6053"/>
    <n v="6053"/>
    <n v="6240"/>
  </r>
  <r>
    <s v="unit-57000"/>
    <s v="57000"/>
    <s v="57000"/>
    <x v="95"/>
    <s v="State Park"/>
    <s v="San Juan Area"/>
    <s v="NW"/>
    <n v="2"/>
    <x v="3"/>
    <n v="2021"/>
    <n v="0"/>
    <n v="0"/>
    <n v="0"/>
    <n v="0"/>
    <n v="0"/>
    <n v="21399"/>
    <n v="21399"/>
    <n v="21399"/>
  </r>
  <r>
    <s v="unit-64500"/>
    <s v="64500"/>
    <s v="64500"/>
    <x v="96"/>
    <s v="State Park"/>
    <s v="Wenatchee Valley Area"/>
    <s v="EA"/>
    <n v="2"/>
    <x v="3"/>
    <n v="2021"/>
    <n v="0"/>
    <n v="0"/>
    <n v="2283"/>
    <n v="2283"/>
    <n v="0"/>
    <n v="17085"/>
    <n v="17085"/>
    <n v="19368"/>
  </r>
  <r>
    <s v="unit-43003"/>
    <m/>
    <s v="43003"/>
    <x v="97"/>
    <s v="Unassigned"/>
    <s v="Long Beach Area"/>
    <s v="SW"/>
    <n v="2"/>
    <x v="3"/>
    <n v="2021"/>
    <n v="0"/>
    <n v="0"/>
    <n v="0"/>
    <n v="0"/>
    <n v="0"/>
    <n v="339644"/>
    <n v="339644"/>
    <n v="339644"/>
  </r>
  <r>
    <s v="unit-43004"/>
    <m/>
    <s v="43004"/>
    <x v="98"/>
    <s v="State Park Property"/>
    <s v="Long Beach Area"/>
    <s v="SW"/>
    <n v="2"/>
    <x v="3"/>
    <n v="2021"/>
    <n v="0"/>
    <n v="0"/>
    <n v="0"/>
    <n v="0"/>
    <n v="0"/>
    <n v="6239"/>
    <n v="6239"/>
    <n v="6239"/>
  </r>
  <r>
    <s v="unit-71700"/>
    <s v="71700"/>
    <s v="71700"/>
    <x v="99"/>
    <s v="State Park"/>
    <s v="Blue Mountain Area"/>
    <s v="EA"/>
    <n v="2"/>
    <x v="3"/>
    <n v="2021"/>
    <n v="0"/>
    <n v="0"/>
    <n v="0"/>
    <n v="0"/>
    <n v="0"/>
    <n v="10444"/>
    <n v="10444"/>
    <n v="10444"/>
  </r>
  <r>
    <s v="unit-86500"/>
    <s v="86500"/>
    <s v="86500"/>
    <x v="100"/>
    <s v="State Park"/>
    <s v="Kitsap Area"/>
    <s v="SW"/>
    <n v="2"/>
    <x v="3"/>
    <n v="2021"/>
    <n v="0"/>
    <n v="0"/>
    <n v="886"/>
    <n v="886"/>
    <n v="0"/>
    <n v="20939"/>
    <n v="20939"/>
    <n v="21825"/>
  </r>
  <r>
    <s v="unit-71100"/>
    <s v="71100"/>
    <s v="71100"/>
    <x v="101"/>
    <s v="State Park"/>
    <s v="East Columbia Gorge Area"/>
    <s v="EA"/>
    <n v="2"/>
    <x v="3"/>
    <n v="2021"/>
    <n v="0"/>
    <n v="0"/>
    <n v="3400"/>
    <n v="3400"/>
    <n v="0"/>
    <n v="11153"/>
    <n v="11153"/>
    <n v="14553"/>
  </r>
  <r>
    <s v="unit-57008"/>
    <s v="57008"/>
    <s v="57008"/>
    <x v="102"/>
    <s v="Marine State Park"/>
    <s v="San Juan Area"/>
    <s v="NW"/>
    <n v="2"/>
    <x v="3"/>
    <n v="2021"/>
    <n v="0"/>
    <n v="32"/>
    <n v="0"/>
    <n v="32"/>
    <n v="0"/>
    <n v="281"/>
    <n v="281"/>
    <n v="313"/>
  </r>
  <r>
    <s v="unit-45501"/>
    <m/>
    <s v="45501"/>
    <x v="103"/>
    <s v="State Park Heritage Site"/>
    <s v="Upper Cowlitz Area"/>
    <s v="SW"/>
    <n v="2"/>
    <x v="3"/>
    <n v="2021"/>
    <n v="0"/>
    <n v="0"/>
    <n v="0"/>
    <n v="0"/>
    <n v="0"/>
    <n v="529"/>
    <n v="529"/>
    <n v="529"/>
  </r>
  <r>
    <s v="unit-84502"/>
    <s v="84502"/>
    <s v="84502"/>
    <x v="104"/>
    <s v="Marine State Park"/>
    <s v="South Sound Area"/>
    <s v="SW"/>
    <n v="2"/>
    <x v="3"/>
    <n v="2021"/>
    <n v="0"/>
    <n v="54"/>
    <n v="0"/>
    <n v="54"/>
    <n v="0"/>
    <n v="326"/>
    <n v="326"/>
    <n v="380"/>
  </r>
  <r>
    <s v="unit-58504"/>
    <s v="58504"/>
    <s v="58504"/>
    <x v="105"/>
    <s v="State Park Property"/>
    <s v="Olympic Peninsula Area"/>
    <s v="SW"/>
    <n v="2"/>
    <x v="3"/>
    <n v="2021"/>
    <n v="0"/>
    <n v="0"/>
    <n v="0"/>
    <n v="0"/>
    <n v="0"/>
    <n v="8168"/>
    <n v="8168"/>
    <n v="8168"/>
  </r>
  <r>
    <s v="unit-46000"/>
    <s v="46000"/>
    <s v="46000"/>
    <x v="106"/>
    <s v="State Park"/>
    <s v="Millersylvania Area"/>
    <s v="SW"/>
    <n v="2"/>
    <x v="3"/>
    <n v="2021"/>
    <n v="0"/>
    <n v="0"/>
    <n v="4567"/>
    <n v="4567"/>
    <n v="0"/>
    <n v="42033"/>
    <n v="42033"/>
    <n v="46600"/>
  </r>
  <r>
    <s v="unit-54500"/>
    <s v="54500"/>
    <s v="54500"/>
    <x v="107"/>
    <s v="State Park"/>
    <s v="San Juan Area"/>
    <s v="NW"/>
    <n v="2"/>
    <x v="3"/>
    <n v="2021"/>
    <n v="0"/>
    <n v="0"/>
    <n v="3742"/>
    <n v="3742"/>
    <n v="0"/>
    <n v="82436"/>
    <n v="82436"/>
    <n v="86178"/>
  </r>
  <r>
    <s v="unit-75000"/>
    <s v="75000"/>
    <s v="75000"/>
    <x v="108"/>
    <s v="State Park"/>
    <s v="Inland Northwest Empire"/>
    <s v="EA"/>
    <n v="2"/>
    <x v="3"/>
    <n v="2021"/>
    <n v="0"/>
    <n v="0"/>
    <n v="0"/>
    <n v="0"/>
    <n v="0"/>
    <n v="17155"/>
    <n v="17155"/>
    <n v="17155"/>
  </r>
  <r>
    <s v="unit-45503"/>
    <m/>
    <s v="45503"/>
    <x v="109"/>
    <s v="Unassigned"/>
    <s v="Upper Cowlitz Area"/>
    <s v="SW"/>
    <n v="2"/>
    <x v="3"/>
    <n v="2021"/>
    <n v="0"/>
    <n v="0"/>
    <n v="0"/>
    <n v="0"/>
    <n v="0"/>
    <n v="2767"/>
    <n v="2767"/>
    <n v="2767"/>
  </r>
  <r>
    <s v="unit-58002"/>
    <s v="58002"/>
    <s v="58002"/>
    <x v="110"/>
    <s v="State Park Property"/>
    <s v="Olympic View Area"/>
    <s v="SW"/>
    <n v="2"/>
    <x v="3"/>
    <n v="2021"/>
    <n v="0"/>
    <n v="51"/>
    <n v="0"/>
    <n v="51"/>
    <n v="0"/>
    <n v="6051"/>
    <n v="6051"/>
    <n v="6102"/>
  </r>
  <r>
    <s v="unit-83003"/>
    <s v="83003"/>
    <s v="83003"/>
    <x v="111"/>
    <s v="State Park Property"/>
    <s v="Millersylvania Area"/>
    <s v="SW"/>
    <n v="2"/>
    <x v="3"/>
    <n v="2021"/>
    <n v="0"/>
    <n v="0"/>
    <n v="0"/>
    <n v="0"/>
    <n v="0"/>
    <n v="3570"/>
    <n v="3570"/>
    <n v="3570"/>
  </r>
  <r>
    <s v="unit-83502"/>
    <s v="83502"/>
    <s v="83502"/>
    <x v="112"/>
    <s v="State Park"/>
    <s v="Tahoma Gateway Area"/>
    <s v="NW"/>
    <n v="2"/>
    <x v="3"/>
    <n v="2021"/>
    <n v="0"/>
    <n v="0"/>
    <n v="0"/>
    <n v="0"/>
    <n v="0"/>
    <n v="18854"/>
    <n v="18854"/>
    <n v="18854"/>
  </r>
  <r>
    <s v="unit-46504"/>
    <s v="46504"/>
    <s v="46504"/>
    <x v="113"/>
    <s v="Unassigned"/>
    <s v="Northern Shores Area"/>
    <s v="SW"/>
    <n v="2"/>
    <x v="3"/>
    <n v="2021"/>
    <n v="0"/>
    <n v="0"/>
    <n v="0"/>
    <n v="0"/>
    <n v="0"/>
    <n v="137409"/>
    <n v="137409"/>
    <n v="137409"/>
  </r>
  <r>
    <s v="unit-54501"/>
    <s v="54501"/>
    <s v="54501"/>
    <x v="114"/>
    <s v="State Park"/>
    <s v="San Juan Area"/>
    <s v="NW"/>
    <n v="2"/>
    <x v="3"/>
    <n v="2021"/>
    <n v="0"/>
    <n v="0"/>
    <n v="219"/>
    <n v="219"/>
    <n v="0"/>
    <n v="7220"/>
    <n v="7220"/>
    <n v="7439"/>
  </r>
  <r>
    <s v="unit-46500"/>
    <s v="46500"/>
    <s v="46500"/>
    <x v="115"/>
    <s v="State Park"/>
    <s v="Northern Shores Area"/>
    <s v="SW"/>
    <n v="2"/>
    <x v="3"/>
    <n v="2021"/>
    <n v="0"/>
    <n v="0"/>
    <n v="3220"/>
    <n v="3220"/>
    <n v="0"/>
    <n v="16296"/>
    <n v="16296"/>
    <n v="19516"/>
  </r>
  <r>
    <s v="unit-86002"/>
    <s v="86002"/>
    <s v="86002"/>
    <x v="116"/>
    <s v="State Park"/>
    <s v="Cascade Foothills Area"/>
    <s v="NW"/>
    <n v="2"/>
    <x v="3"/>
    <n v="2021"/>
    <n v="0"/>
    <n v="0"/>
    <n v="0"/>
    <n v="0"/>
    <n v="0"/>
    <n v="46130"/>
    <n v="46130"/>
    <n v="46130"/>
  </r>
  <r>
    <s v="unit-62503"/>
    <s v="62503"/>
    <s v="62503"/>
    <x v="117"/>
    <s v="Historical State Park"/>
    <s v="Central Cascades Area"/>
    <s v="EA"/>
    <n v="2"/>
    <x v="3"/>
    <n v="2021"/>
    <n v="0"/>
    <n v="0"/>
    <n v="0"/>
    <n v="0"/>
    <n v="0"/>
    <n v="3595"/>
    <n v="3595"/>
    <n v="3595"/>
  </r>
  <r>
    <s v="unit-46501"/>
    <s v="46501"/>
    <s v="46501"/>
    <x v="118"/>
    <s v="State Park"/>
    <s v="Northern Shores Area"/>
    <s v="SW"/>
    <n v="2"/>
    <x v="3"/>
    <n v="2021"/>
    <n v="0"/>
    <n v="0"/>
    <n v="3298"/>
    <n v="3298"/>
    <n v="0"/>
    <n v="17764"/>
    <n v="17764"/>
    <n v="21062"/>
  </r>
  <r>
    <s v="unit-43005"/>
    <m/>
    <s v="43005"/>
    <x v="119"/>
    <s v="State Park Property"/>
    <s v="Long Beach Area"/>
    <s v="SW"/>
    <n v="2"/>
    <x v="3"/>
    <n v="2021"/>
    <n v="0"/>
    <n v="0"/>
    <n v="0"/>
    <n v="0"/>
    <n v="0"/>
    <n v="0"/>
    <n v="0"/>
    <n v="0"/>
  </r>
  <r>
    <s v="unit-71501"/>
    <s v="71501"/>
    <s v="71501"/>
    <x v="120"/>
    <s v="State Park"/>
    <s v="Blue Mountain Area"/>
    <s v="EA"/>
    <n v="2"/>
    <x v="3"/>
    <n v="2021"/>
    <n v="0"/>
    <n v="0"/>
    <n v="0"/>
    <n v="0"/>
    <n v="0"/>
    <n v="10275"/>
    <n v="10275"/>
    <n v="10275"/>
  </r>
  <r>
    <s v="unit-41001"/>
    <s v="41001"/>
    <s v="41001"/>
    <x v="121"/>
    <s v="State Park"/>
    <s v="Battle Ground Area"/>
    <s v="SW"/>
    <n v="2"/>
    <x v="3"/>
    <n v="2021"/>
    <n v="0"/>
    <n v="0"/>
    <n v="2334"/>
    <n v="2334"/>
    <n v="0"/>
    <n v="3360"/>
    <n v="3360"/>
    <n v="5694"/>
  </r>
  <r>
    <s v="unit-57009"/>
    <s v="57009"/>
    <s v="57009"/>
    <x v="122"/>
    <s v="Marine State Park"/>
    <s v="San Juan Area"/>
    <s v="NW"/>
    <n v="2"/>
    <x v="3"/>
    <n v="2021"/>
    <n v="0"/>
    <n v="45"/>
    <n v="0"/>
    <n v="45"/>
    <n v="0"/>
    <n v="153"/>
    <n v="153"/>
    <n v="198"/>
  </r>
  <r>
    <s v="unit-55000"/>
    <s v="55000"/>
    <s v="55000"/>
    <x v="123"/>
    <s v="Historical State Park"/>
    <s v="Whatcom Bays Area"/>
    <s v="NW"/>
    <n v="2"/>
    <x v="3"/>
    <n v="2021"/>
    <n v="0"/>
    <n v="0"/>
    <n v="0"/>
    <n v="0"/>
    <n v="0"/>
    <n v="59180"/>
    <n v="59180"/>
    <n v="59180"/>
  </r>
  <r>
    <s v="unit-65500"/>
    <s v="65500"/>
    <s v="65500"/>
    <x v="124"/>
    <s v="State Park"/>
    <s v="Okanogan Highlands Area"/>
    <s v="EA"/>
    <n v="2"/>
    <x v="3"/>
    <n v="2021"/>
    <n v="0"/>
    <n v="0"/>
    <n v="2098"/>
    <n v="2098"/>
    <n v="0"/>
    <n v="9573"/>
    <n v="9573"/>
    <n v="11671"/>
  </r>
  <r>
    <s v="unit-85501"/>
    <s v="85501"/>
    <s v="85501"/>
    <x v="125"/>
    <s v="State Park"/>
    <s v="South Sound Area"/>
    <s v="SW"/>
    <n v="2"/>
    <x v="3"/>
    <n v="2021"/>
    <n v="0"/>
    <n v="126"/>
    <n v="663"/>
    <n v="789"/>
    <n v="0"/>
    <n v="25322"/>
    <n v="25322"/>
    <n v="26111"/>
  </r>
  <r>
    <s v="unit-67002"/>
    <s v="67002"/>
    <s v="67002"/>
    <x v="126"/>
    <s v="State Park"/>
    <s v="Wenatchee Valley Area"/>
    <s v="EA"/>
    <n v="2"/>
    <x v="3"/>
    <n v="2021"/>
    <n v="0"/>
    <n v="0"/>
    <n v="0"/>
    <n v="0"/>
    <n v="0"/>
    <n v="7082"/>
    <n v="7082"/>
    <n v="7082"/>
  </r>
  <r>
    <s v="unit-42503"/>
    <m/>
    <s v="42503"/>
    <x v="127"/>
    <s v="State Park Property"/>
    <s v="Olympic Peninsula Area"/>
    <s v="SW"/>
    <n v="2"/>
    <x v="3"/>
    <n v="2021"/>
    <n v="0"/>
    <n v="18"/>
    <n v="0"/>
    <n v="18"/>
    <n v="0"/>
    <n v="175"/>
    <n v="175"/>
    <n v="193"/>
  </r>
  <r>
    <s v="unit-57010"/>
    <s v="57010"/>
    <s v="57010"/>
    <x v="128"/>
    <s v="Marine State Park"/>
    <s v="San Juan Area"/>
    <s v="NW"/>
    <n v="2"/>
    <x v="3"/>
    <n v="2021"/>
    <n v="0"/>
    <n v="0"/>
    <n v="25"/>
    <n v="25"/>
    <n v="0"/>
    <n v="152"/>
    <n v="152"/>
    <n v="177"/>
  </r>
  <r>
    <s v="unit-56002"/>
    <s v="56002"/>
    <s v="56002"/>
    <x v="129"/>
    <s v="State Park Property"/>
    <s v="Central Whidbey Area"/>
    <s v="NW"/>
    <n v="2"/>
    <x v="3"/>
    <n v="2021"/>
    <n v="0"/>
    <n v="0"/>
    <n v="0"/>
    <n v="0"/>
    <n v="0"/>
    <n v="3033"/>
    <n v="3033"/>
    <n v="3033"/>
  </r>
  <r>
    <s v="unit-75500"/>
    <s v="75500"/>
    <s v="75500"/>
    <x v="130"/>
    <s v="State Park"/>
    <s v="Coulee Corridor Area"/>
    <s v="EA"/>
    <n v="2"/>
    <x v="3"/>
    <n v="2021"/>
    <n v="0"/>
    <n v="0"/>
    <n v="6088"/>
    <n v="6088"/>
    <n v="0"/>
    <n v="15608"/>
    <n v="15608"/>
    <n v="21696"/>
  </r>
  <r>
    <s v="unit-42502"/>
    <s v="42502"/>
    <s v="42502"/>
    <x v="131"/>
    <s v="State Park"/>
    <s v="Olympic Peninsula Area"/>
    <s v="SW"/>
    <n v="2"/>
    <x v="3"/>
    <n v="2021"/>
    <n v="0"/>
    <n v="0"/>
    <n v="328"/>
    <n v="328"/>
    <n v="0"/>
    <n v="28507"/>
    <n v="28507"/>
    <n v="28835"/>
  </r>
  <r>
    <s v="unit-46001"/>
    <s v="46001"/>
    <s v="46001"/>
    <x v="132"/>
    <s v="State Park"/>
    <s v="Millersylvania Area"/>
    <s v="SW"/>
    <n v="2"/>
    <x v="3"/>
    <n v="2021"/>
    <n v="0"/>
    <n v="0"/>
    <n v="369"/>
    <n v="369"/>
    <n v="0"/>
    <n v="3360"/>
    <n v="3360"/>
    <n v="3729"/>
  </r>
  <r>
    <s v="unit-55503"/>
    <s v="55503"/>
    <s v="55503"/>
    <x v="133"/>
    <s v="State Park"/>
    <s v="Salish Foothills Area"/>
    <s v="NW"/>
    <n v="2"/>
    <x v="3"/>
    <n v="2021"/>
    <n v="0"/>
    <n v="0"/>
    <n v="2551"/>
    <n v="2551"/>
    <n v="0"/>
    <n v="8987"/>
    <n v="8987"/>
    <n v="11538"/>
  </r>
  <r>
    <s v="unit-76000"/>
    <s v="76000"/>
    <s v="76000"/>
    <x v="134"/>
    <s v="State Park"/>
    <s v="Inland Northwest Empire"/>
    <s v="EA"/>
    <n v="2"/>
    <x v="3"/>
    <n v="2021"/>
    <n v="0"/>
    <n v="0"/>
    <n v="2312"/>
    <n v="2312"/>
    <n v="0"/>
    <n v="103098"/>
    <n v="103098"/>
    <n v="105410"/>
  </r>
  <r>
    <s v="unit-55500"/>
    <s v="55500"/>
    <s v="55500"/>
    <x v="135"/>
    <s v="State Park"/>
    <s v="Salish Foothills Area"/>
    <s v="NW"/>
    <n v="2"/>
    <x v="3"/>
    <n v="2021"/>
    <n v="0"/>
    <n v="0"/>
    <n v="0"/>
    <n v="0"/>
    <n v="0"/>
    <n v="4595"/>
    <n v="4595"/>
    <n v="4595"/>
  </r>
  <r>
    <s v="unit-39600"/>
    <s v="39600"/>
    <s v="39600"/>
    <x v="136"/>
    <s v="State Park Heritage Site"/>
    <s v="Olympic View Area"/>
    <s v="SW"/>
    <n v="2"/>
    <x v="3"/>
    <n v="2021"/>
    <n v="0"/>
    <n v="0"/>
    <n v="0"/>
    <n v="0"/>
    <n v="0"/>
    <n v="0"/>
    <n v="0"/>
    <n v="0"/>
  </r>
  <r>
    <s v="unit-76500"/>
    <s v="76500"/>
    <s v="76500"/>
    <x v="137"/>
    <s v="Historical State Park"/>
    <s v="Blue Mountain Area"/>
    <s v="EA"/>
    <n v="2"/>
    <x v="3"/>
    <n v="2021"/>
    <n v="0"/>
    <n v="0"/>
    <n v="0"/>
    <n v="0"/>
    <n v="0"/>
    <n v="6282"/>
    <n v="6282"/>
    <n v="6282"/>
  </r>
  <r>
    <s v="unit-57011"/>
    <s v="57011"/>
    <s v="57011"/>
    <x v="138"/>
    <s v="Marine State Park"/>
    <s v="San Juan Area"/>
    <s v="NW"/>
    <n v="2"/>
    <x v="3"/>
    <n v="2021"/>
    <n v="0"/>
    <n v="0"/>
    <n v="5"/>
    <n v="5"/>
    <n v="0"/>
    <n v="88"/>
    <n v="88"/>
    <n v="93"/>
  </r>
  <r>
    <s v="unit-87000"/>
    <s v="87000"/>
    <s v="87000"/>
    <x v="139"/>
    <s v="State Park"/>
    <s v="Cascade Foothills Area"/>
    <s v="NW"/>
    <n v="2"/>
    <x v="3"/>
    <n v="2021"/>
    <n v="0"/>
    <n v="0"/>
    <n v="0"/>
    <n v="0"/>
    <n v="0"/>
    <n v="64436"/>
    <n v="64436"/>
    <n v="64436"/>
  </r>
  <r>
    <s v="unit-82001"/>
    <s v="82001"/>
    <s v="82001"/>
    <x v="140"/>
    <s v="State Park"/>
    <s v="Tahoma Gateway Area"/>
    <s v="NW"/>
    <n v="2"/>
    <x v="3"/>
    <n v="2021"/>
    <n v="0"/>
    <n v="0"/>
    <n v="0"/>
    <n v="0"/>
    <n v="0"/>
    <n v="50788"/>
    <n v="50788"/>
    <n v="50788"/>
  </r>
  <r>
    <s v="unit-88000"/>
    <s v="88000"/>
    <s v="88000"/>
    <x v="141"/>
    <s v="State Park"/>
    <s v="Kitsap Area"/>
    <s v="SW"/>
    <n v="2"/>
    <x v="3"/>
    <n v="2021"/>
    <n v="0"/>
    <n v="0"/>
    <n v="497"/>
    <n v="497"/>
    <n v="0"/>
    <n v="12254"/>
    <n v="12254"/>
    <n v="12751"/>
  </r>
  <r>
    <s v="unit-45001"/>
    <s v="45001"/>
    <s v="45001"/>
    <x v="142"/>
    <s v="State Park"/>
    <s v="Northern Shores Area"/>
    <s v="SW"/>
    <n v="2"/>
    <x v="3"/>
    <n v="2021"/>
    <n v="0"/>
    <n v="0"/>
    <n v="0"/>
    <n v="0"/>
    <n v="0"/>
    <n v="3406"/>
    <n v="3406"/>
    <n v="3406"/>
  </r>
  <r>
    <s v="unit-47000"/>
    <s v="47000"/>
    <s v="47000"/>
    <x v="143"/>
    <s v="State Park"/>
    <s v="Upper Cowlitz Area"/>
    <s v="SW"/>
    <n v="2"/>
    <x v="3"/>
    <n v="2021"/>
    <n v="0"/>
    <n v="0"/>
    <n v="847"/>
    <n v="847"/>
    <n v="0"/>
    <n v="10225"/>
    <n v="10225"/>
    <n v="11072"/>
  </r>
  <r>
    <s v="unit-58500"/>
    <s v="58500"/>
    <s v="58500"/>
    <x v="144"/>
    <s v="State Park"/>
    <s v="Olympic Peninsula Area"/>
    <s v="SW"/>
    <n v="2"/>
    <x v="3"/>
    <n v="2021"/>
    <n v="0"/>
    <n v="19"/>
    <n v="577"/>
    <n v="596"/>
    <n v="0"/>
    <n v="12192"/>
    <n v="12192"/>
    <n v="12788"/>
  </r>
  <r>
    <s v="unit-85001"/>
    <s v="85001"/>
    <s v="85001"/>
    <x v="145"/>
    <s v="State Park Property"/>
    <s v="Kitsap Area"/>
    <s v="SW"/>
    <n v="2"/>
    <x v="3"/>
    <n v="2021"/>
    <n v="0"/>
    <n v="0"/>
    <n v="0"/>
    <n v="0"/>
    <n v="0"/>
    <n v="8207"/>
    <n v="8207"/>
    <n v="8207"/>
  </r>
  <r>
    <s v="unit-52551"/>
    <m/>
    <s v="52551"/>
    <x v="146"/>
    <s v="Marine State Park"/>
    <s v="Deception Pass Area"/>
    <s v="NW"/>
    <n v="2"/>
    <x v="3"/>
    <n v="2021"/>
    <n v="0"/>
    <n v="9"/>
    <n v="12"/>
    <n v="21"/>
    <n v="0"/>
    <n v="0"/>
    <n v="0"/>
    <n v="21"/>
  </r>
  <r>
    <s v="unit-48002"/>
    <s v="48002"/>
    <s v="48002"/>
    <x v="147"/>
    <s v="Unassigned"/>
    <s v="South Beach Area"/>
    <s v="SW"/>
    <n v="2"/>
    <x v="3"/>
    <n v="2021"/>
    <n v="0"/>
    <n v="0"/>
    <n v="0"/>
    <n v="0"/>
    <n v="0"/>
    <n v="67946"/>
    <n v="67946"/>
    <n v="67946"/>
  </r>
  <r>
    <s v="unit-56000"/>
    <s v="56000"/>
    <s v="56000"/>
    <x v="148"/>
    <s v="State Park"/>
    <s v="Central Whidbey Area"/>
    <s v="NW"/>
    <n v="2"/>
    <x v="3"/>
    <n v="2021"/>
    <n v="0"/>
    <n v="0"/>
    <n v="0"/>
    <n v="0"/>
    <n v="0"/>
    <n v="12108"/>
    <n v="12108"/>
    <n v="12108"/>
  </r>
  <r>
    <s v="unit-56500"/>
    <s v="56500"/>
    <s v="56500"/>
    <x v="149"/>
    <s v="State Park"/>
    <s v="San Juan Area"/>
    <s v="NW"/>
    <n v="2"/>
    <x v="3"/>
    <n v="2021"/>
    <n v="0"/>
    <n v="232"/>
    <n v="251"/>
    <n v="483"/>
    <n v="0"/>
    <n v="4431"/>
    <n v="4431"/>
    <n v="4914"/>
  </r>
  <r>
    <s v="unit-71005"/>
    <s v="71005"/>
    <s v="71005"/>
    <x v="150"/>
    <s v="State Park Property"/>
    <s v="East Columbia Gorge Area"/>
    <s v="EA"/>
    <n v="2"/>
    <x v="3"/>
    <n v="2021"/>
    <n v="0"/>
    <n v="0"/>
    <n v="0"/>
    <n v="0"/>
    <n v="0"/>
    <n v="11876"/>
    <n v="11876"/>
    <n v="11876"/>
  </r>
  <r>
    <s v="unit-86003"/>
    <s v="86003"/>
    <s v="86003"/>
    <x v="151"/>
    <s v="State Park"/>
    <s v="Cascade Foothills Area"/>
    <s v="NW"/>
    <n v="2"/>
    <x v="3"/>
    <n v="2021"/>
    <n v="0"/>
    <n v="0"/>
    <n v="0"/>
    <n v="0"/>
    <n v="0"/>
    <n v="11959"/>
    <n v="11959"/>
    <n v="11959"/>
  </r>
  <r>
    <s v="unit-67001"/>
    <s v="67001"/>
    <s v="67001"/>
    <x v="152"/>
    <s v="State Park"/>
    <s v="Wenatchee Valley Area"/>
    <s v="EA"/>
    <n v="2"/>
    <x v="3"/>
    <n v="2021"/>
    <n v="0"/>
    <n v="0"/>
    <n v="0"/>
    <n v="0"/>
    <n v="0"/>
    <n v="2010"/>
    <n v="2010"/>
    <n v="2010"/>
  </r>
  <r>
    <s v="unit-66000"/>
    <s v="66000"/>
    <s v="66000"/>
    <x v="153"/>
    <s v="State Park"/>
    <s v="Coulee Corridor Area"/>
    <s v="EA"/>
    <n v="2"/>
    <x v="3"/>
    <n v="2021"/>
    <n v="0"/>
    <n v="0"/>
    <n v="7713"/>
    <n v="7713"/>
    <n v="0"/>
    <n v="80963"/>
    <n v="80963"/>
    <n v="88676"/>
  </r>
  <r>
    <s v="unit-72800"/>
    <m/>
    <s v="72800"/>
    <x v="154"/>
    <s v="State Park Heritage Site"/>
    <s v="Blue Mountain Area"/>
    <s v="EA"/>
    <n v="2"/>
    <x v="3"/>
    <n v="2021"/>
    <n v="0"/>
    <n v="0"/>
    <n v="0"/>
    <n v="0"/>
    <n v="0"/>
    <n v="1089"/>
    <n v="1089"/>
    <n v="1089"/>
  </r>
  <r>
    <s v="unit-71502"/>
    <s v="71502"/>
    <s v="71502"/>
    <x v="155"/>
    <s v="State Park Heritage Site"/>
    <s v="Blue Mountain Area"/>
    <s v="EA"/>
    <n v="2"/>
    <x v="3"/>
    <n v="2021"/>
    <n v="0"/>
    <n v="0"/>
    <n v="0"/>
    <n v="0"/>
    <n v="0"/>
    <n v="3080"/>
    <n v="3080"/>
    <n v="3080"/>
  </r>
  <r>
    <s v="unit-57001"/>
    <s v="57001"/>
    <s v="57001"/>
    <x v="156"/>
    <s v="Marine State Park"/>
    <s v="San Juan Area"/>
    <s v="NW"/>
    <n v="2"/>
    <x v="3"/>
    <n v="2021"/>
    <n v="0"/>
    <n v="279"/>
    <n v="3"/>
    <n v="282"/>
    <n v="0"/>
    <n v="741"/>
    <n v="741"/>
    <n v="1023"/>
  </r>
  <r>
    <s v="unit-57003"/>
    <s v="57003"/>
    <s v="57003"/>
    <x v="157"/>
    <s v="Marine State Park"/>
    <s v="San Juan Area"/>
    <s v="NW"/>
    <n v="2"/>
    <x v="3"/>
    <n v="2021"/>
    <n v="0"/>
    <n v="779"/>
    <n v="97"/>
    <n v="876"/>
    <n v="0"/>
    <n v="2344"/>
    <n v="2344"/>
    <n v="3220"/>
  </r>
  <r>
    <s v="unit-66504"/>
    <m/>
    <m/>
    <x v="158"/>
    <s v="Unassigned"/>
    <s v="Coulee Corridor Area"/>
    <s v="EA"/>
    <n v="2"/>
    <x v="3"/>
    <n v="2021"/>
    <n v="0"/>
    <n v="0"/>
    <n v="7406"/>
    <n v="7406"/>
    <n v="0"/>
    <n v="0"/>
    <n v="0"/>
    <n v="7406"/>
  </r>
  <r>
    <s v="unit-66500"/>
    <s v="66500"/>
    <s v="66500"/>
    <x v="159"/>
    <s v="State Park"/>
    <s v="Coulee Corridor Area"/>
    <s v="EA"/>
    <n v="2"/>
    <x v="3"/>
    <n v="2021"/>
    <n v="0"/>
    <n v="0"/>
    <n v="3115"/>
    <n v="3115"/>
    <n v="0"/>
    <n v="38535"/>
    <n v="38535"/>
    <n v="41650"/>
  </r>
  <r>
    <s v="unit-46003"/>
    <s v="46003"/>
    <s v="46003"/>
    <x v="160"/>
    <s v="State Park"/>
    <s v="Millersylvania Area"/>
    <s v="SW"/>
    <n v="2"/>
    <x v="3"/>
    <n v="2021"/>
    <n v="0"/>
    <n v="0"/>
    <n v="0"/>
    <n v="0"/>
    <n v="0"/>
    <n v="11970"/>
    <n v="11970"/>
    <n v="11970"/>
  </r>
  <r>
    <s v="unit-42505"/>
    <m/>
    <s v="42505"/>
    <x v="161"/>
    <s v="State Park Property"/>
    <s v="Olympic Peninsula Area"/>
    <s v="SW"/>
    <n v="2"/>
    <x v="3"/>
    <n v="2021"/>
    <n v="0"/>
    <n v="0"/>
    <n v="0"/>
    <n v="0"/>
    <n v="0"/>
    <n v="2602"/>
    <n v="2602"/>
    <n v="2602"/>
  </r>
  <r>
    <s v="unit-57012"/>
    <s v="57012"/>
    <s v="57012"/>
    <x v="162"/>
    <s v="Marine State Park"/>
    <s v="San Juan Area"/>
    <s v="NW"/>
    <n v="2"/>
    <x v="3"/>
    <n v="2021"/>
    <n v="0"/>
    <n v="0"/>
    <n v="0"/>
    <n v="0"/>
    <n v="0"/>
    <n v="64"/>
    <n v="64"/>
    <n v="64"/>
  </r>
  <r>
    <s v="unit-81001"/>
    <s v="81001"/>
    <s v="81001"/>
    <x v="163"/>
    <s v="State Park"/>
    <s v="South Sound Area"/>
    <s v="SW"/>
    <n v="2"/>
    <x v="3"/>
    <n v="2021"/>
    <n v="0"/>
    <n v="0"/>
    <n v="422"/>
    <n v="422"/>
    <n v="0"/>
    <n v="38781"/>
    <n v="38781"/>
    <n v="39203"/>
  </r>
  <r>
    <s v="unit-63001"/>
    <s v="63001"/>
    <s v="63001"/>
    <x v="164"/>
    <s v="State Park"/>
    <s v="Central Lakes Area"/>
    <s v="EA"/>
    <n v="2"/>
    <x v="3"/>
    <n v="2021"/>
    <n v="0"/>
    <n v="0"/>
    <n v="68"/>
    <n v="68"/>
    <n v="0"/>
    <n v="4353"/>
    <n v="4353"/>
    <n v="4421"/>
  </r>
  <r>
    <s v="unit-48000"/>
    <s v="48000"/>
    <s v="48000"/>
    <x v="165"/>
    <s v="State Park"/>
    <s v="South Beach Area"/>
    <s v="SW"/>
    <n v="2"/>
    <x v="3"/>
    <n v="2021"/>
    <n v="0"/>
    <n v="0"/>
    <n v="941"/>
    <n v="941"/>
    <n v="0"/>
    <n v="7386"/>
    <n v="7386"/>
    <n v="8327"/>
  </r>
  <r>
    <s v="unit-57501"/>
    <s v="57501"/>
    <s v="57501"/>
    <x v="166"/>
    <s v="State Park"/>
    <s v="Cascade Foothills Area"/>
    <s v="NW"/>
    <n v="2"/>
    <x v="3"/>
    <n v="2021"/>
    <n v="0"/>
    <n v="0"/>
    <n v="386"/>
    <n v="386"/>
    <n v="0"/>
    <n v="23451"/>
    <n v="23451"/>
    <n v="23837"/>
  </r>
  <r>
    <s v="unit-62501"/>
    <s v="62501"/>
    <s v="62501"/>
    <x v="167"/>
    <s v="Unassigned"/>
    <s v="Central Cascades Area"/>
    <s v="EA"/>
    <n v="2"/>
    <x v="3"/>
    <n v="2021"/>
    <n v="0"/>
    <n v="0"/>
    <n v="1874"/>
    <n v="1874"/>
    <n v="0"/>
    <n v="7339"/>
    <n v="7339"/>
    <n v="9213"/>
  </r>
  <r>
    <s v="unit-67000"/>
    <s v="67000"/>
    <s v="67000"/>
    <x v="168"/>
    <s v="State Park"/>
    <s v="Wenatchee Valley Area"/>
    <s v="EA"/>
    <n v="2"/>
    <x v="3"/>
    <n v="2021"/>
    <n v="0"/>
    <n v="0"/>
    <n v="2516"/>
    <n v="2516"/>
    <n v="0"/>
    <n v="32414"/>
    <n v="32414"/>
    <n v="34930"/>
  </r>
  <r>
    <s v="unit-48004"/>
    <m/>
    <s v="48004"/>
    <x v="169"/>
    <s v="State Park"/>
    <s v="South Beach Area"/>
    <s v="SW"/>
    <n v="2"/>
    <x v="3"/>
    <n v="2021"/>
    <n v="0"/>
    <n v="0"/>
    <n v="0"/>
    <n v="0"/>
    <n v="0"/>
    <n v="48652"/>
    <n v="48652"/>
    <n v="48652"/>
  </r>
  <r>
    <s v="unit-46007"/>
    <s v="46007"/>
    <s v="46007"/>
    <x v="170"/>
    <s v="State Park Trail"/>
    <s v="Millersylvania Area"/>
    <s v="SW"/>
    <n v="2"/>
    <x v="3"/>
    <n v="2021"/>
    <n v="0"/>
    <n v="0"/>
    <n v="0"/>
    <n v="0"/>
    <n v="0"/>
    <n v="4320"/>
    <n v="4320"/>
    <n v="4320"/>
  </r>
  <r>
    <s v="unit-77000"/>
    <s v="77000"/>
    <s v="77000"/>
    <x v="171"/>
    <s v="State Park"/>
    <s v="Central Cascades Area"/>
    <s v="EA"/>
    <n v="2"/>
    <x v="3"/>
    <n v="2021"/>
    <n v="0"/>
    <n v="0"/>
    <n v="1353"/>
    <n v="1353"/>
    <n v="0"/>
    <n v="10972"/>
    <n v="10972"/>
    <n v="12325"/>
  </r>
  <r>
    <s v="unit-61000"/>
    <s v="61000"/>
    <s v="61000"/>
    <x v="0"/>
    <s v="State Park"/>
    <s v="Central Lakes Area"/>
    <s v="EA"/>
    <n v="2"/>
    <x v="4"/>
    <n v="2021"/>
    <n v="0"/>
    <n v="0"/>
    <n v="5223"/>
    <n v="5223"/>
    <n v="0"/>
    <n v="15806"/>
    <n v="15806"/>
    <n v="21029"/>
  </r>
  <r>
    <s v="unit-58001"/>
    <s v="58001"/>
    <s v="58001"/>
    <x v="1"/>
    <s v="State Park"/>
    <s v="Olympic View Area"/>
    <s v="SW"/>
    <n v="2"/>
    <x v="4"/>
    <n v="2021"/>
    <n v="0"/>
    <n v="0"/>
    <n v="0"/>
    <n v="0"/>
    <n v="0"/>
    <n v="5729"/>
    <n v="5729"/>
    <n v="5729"/>
  </r>
  <r>
    <s v="unit-41000"/>
    <s v="41000"/>
    <s v="41000"/>
    <x v="2"/>
    <s v="State Park"/>
    <s v="Battle Ground Area"/>
    <s v="SW"/>
    <n v="2"/>
    <x v="4"/>
    <n v="2021"/>
    <n v="0"/>
    <n v="0"/>
    <n v="3304"/>
    <n v="3304"/>
    <n v="0"/>
    <n v="41721"/>
    <n v="41721"/>
    <n v="45025"/>
  </r>
  <r>
    <s v="unit-54001"/>
    <s v="54001"/>
    <s v="54001"/>
    <x v="3"/>
    <s v="State Park"/>
    <s v="Salish Foothills Area"/>
    <s v="NW"/>
    <n v="2"/>
    <x v="4"/>
    <n v="2021"/>
    <n v="0"/>
    <n v="0"/>
    <n v="3985"/>
    <n v="3985"/>
    <n v="0"/>
    <n v="21022"/>
    <n v="21022"/>
    <n v="25007"/>
  </r>
  <r>
    <s v="unit-41500"/>
    <s v="41500"/>
    <s v="41500"/>
    <x v="4"/>
    <s v="State Park"/>
    <s v="Battle Ground Area"/>
    <s v="SW"/>
    <n v="2"/>
    <x v="4"/>
    <n v="2021"/>
    <n v="0"/>
    <n v="219"/>
    <n v="1210"/>
    <n v="1429"/>
    <n v="0"/>
    <n v="35821"/>
    <n v="35821"/>
    <n v="37250"/>
  </r>
  <r>
    <s v="unit-81000"/>
    <s v="81000"/>
    <s v="81000"/>
    <x v="5"/>
    <s v="State Park"/>
    <s v="South Sound Area"/>
    <s v="SW"/>
    <n v="2"/>
    <x v="4"/>
    <n v="2021"/>
    <n v="0"/>
    <n v="0"/>
    <n v="4630"/>
    <n v="4630"/>
    <n v="0"/>
    <n v="49001"/>
    <n v="49001"/>
    <n v="53631"/>
  </r>
  <r>
    <s v="unit-57505"/>
    <s v="57505"/>
    <m/>
    <x v="6"/>
    <s v="Unassigned"/>
    <s v="Cascade Foothills Area"/>
    <s v="NW"/>
    <n v="2"/>
    <x v="4"/>
    <n v="2021"/>
    <n v="0"/>
    <n v="0"/>
    <n v="0"/>
    <n v="0"/>
    <n v="0"/>
    <n v="102768"/>
    <n v="102768"/>
    <n v="102768"/>
  </r>
  <r>
    <s v="unit-51500"/>
    <s v="51500"/>
    <s v="51500"/>
    <x v="7"/>
    <s v="State Park"/>
    <s v="Whatcom Bays Area"/>
    <s v="NW"/>
    <n v="2"/>
    <x v="4"/>
    <n v="2021"/>
    <n v="0"/>
    <n v="0"/>
    <n v="4045"/>
    <n v="4045"/>
    <n v="0"/>
    <n v="91393"/>
    <n v="91393"/>
    <n v="95438"/>
  </r>
  <r>
    <s v="unit-81500"/>
    <s v="81500"/>
    <s v="81500"/>
    <x v="8"/>
    <s v="Marine State Park"/>
    <s v="Kitsap Area"/>
    <s v="SW"/>
    <n v="2"/>
    <x v="4"/>
    <n v="2021"/>
    <n v="0"/>
    <n v="2430"/>
    <n v="592"/>
    <n v="3022"/>
    <n v="0"/>
    <n v="7237"/>
    <n v="7237"/>
    <n v="10259"/>
  </r>
  <r>
    <s v="unit-57004"/>
    <s v="57004"/>
    <s v="57004"/>
    <x v="9"/>
    <s v="Marine State Park"/>
    <s v="San Juan Area"/>
    <s v="NW"/>
    <n v="2"/>
    <x v="4"/>
    <n v="2021"/>
    <n v="0"/>
    <n v="99"/>
    <n v="66"/>
    <n v="165"/>
    <n v="0"/>
    <n v="262"/>
    <n v="262"/>
    <n v="427"/>
  </r>
  <r>
    <s v="unit-51000"/>
    <s v="51000"/>
    <s v="51000"/>
    <x v="10"/>
    <s v="State Park"/>
    <s v="Olympic Peninsula Area"/>
    <s v="SW"/>
    <n v="2"/>
    <x v="4"/>
    <n v="2021"/>
    <n v="0"/>
    <n v="0"/>
    <n v="1177"/>
    <n v="1177"/>
    <n v="0"/>
    <n v="9742"/>
    <n v="9742"/>
    <n v="10919"/>
  </r>
  <r>
    <s v="unit-48007"/>
    <s v="48007"/>
    <s v="48007"/>
    <x v="11"/>
    <s v="State Park"/>
    <s v="South Beach Area"/>
    <s v="SW"/>
    <n v="2"/>
    <x v="4"/>
    <n v="2021"/>
    <n v="0"/>
    <n v="0"/>
    <n v="0"/>
    <n v="0"/>
    <n v="0"/>
    <n v="5855"/>
    <n v="5855"/>
    <n v="5855"/>
  </r>
  <r>
    <s v="unit-61100"/>
    <s v="61100"/>
    <s v="61100"/>
    <x v="12"/>
    <s v="State Park"/>
    <s v="Central Lakes Area"/>
    <s v="EA"/>
    <n v="2"/>
    <x v="4"/>
    <n v="2021"/>
    <n v="0"/>
    <n v="0"/>
    <n v="1164"/>
    <n v="1164"/>
    <n v="0"/>
    <n v="11500"/>
    <n v="11500"/>
    <n v="12664"/>
  </r>
  <r>
    <s v="unit-86001"/>
    <s v="86001"/>
    <s v="86001"/>
    <x v="13"/>
    <s v="State Park"/>
    <s v="Cascade Foothills Area"/>
    <s v="NW"/>
    <n v="2"/>
    <x v="4"/>
    <n v="2021"/>
    <n v="0"/>
    <n v="0"/>
    <n v="0"/>
    <n v="0"/>
    <n v="0"/>
    <n v="12044"/>
    <n v="12044"/>
    <n v="12044"/>
  </r>
  <r>
    <s v="unit-71003"/>
    <s v="71003"/>
    <s v="71003"/>
    <x v="14"/>
    <s v="State Park"/>
    <s v="East Columbia Gorge Area"/>
    <s v="EA"/>
    <n v="2"/>
    <x v="4"/>
    <n v="2021"/>
    <n v="0"/>
    <n v="0"/>
    <n v="904"/>
    <n v="904"/>
    <n v="0"/>
    <n v="7150"/>
    <n v="7150"/>
    <n v="8054"/>
  </r>
  <r>
    <s v="unit-51700"/>
    <s v="51700"/>
    <s v="51700"/>
    <x v="15"/>
    <s v="Marine State Park"/>
    <s v="San Juan Area"/>
    <s v="NW"/>
    <n v="2"/>
    <x v="4"/>
    <n v="2021"/>
    <n v="0"/>
    <n v="0"/>
    <n v="36"/>
    <n v="36"/>
    <n v="0"/>
    <n v="124"/>
    <n v="124"/>
    <n v="160"/>
  </r>
  <r>
    <s v="unit-52001"/>
    <s v="52001"/>
    <s v="52001"/>
    <x v="16"/>
    <s v="Historical State Park"/>
    <s v="Salish Foothills Area"/>
    <s v="NW"/>
    <n v="2"/>
    <x v="4"/>
    <n v="2021"/>
    <n v="0"/>
    <n v="0"/>
    <n v="2117"/>
    <n v="2117"/>
    <n v="0"/>
    <n v="28055"/>
    <n v="28055"/>
    <n v="30172"/>
  </r>
  <r>
    <s v="unit-52000"/>
    <s v="52000"/>
    <s v="52000"/>
    <x v="17"/>
    <s v="State Park"/>
    <s v="Salish Foothills Area"/>
    <s v="NW"/>
    <n v="2"/>
    <x v="4"/>
    <n v="2021"/>
    <n v="0"/>
    <n v="0"/>
    <n v="2374"/>
    <n v="2374"/>
    <n v="0"/>
    <n v="30549"/>
    <n v="30549"/>
    <n v="32923"/>
  </r>
  <r>
    <s v="unit-43000"/>
    <s v="43000"/>
    <s v="43000"/>
    <x v="18"/>
    <s v="State Park"/>
    <s v="Long Beach Area"/>
    <s v="SW"/>
    <n v="2"/>
    <x v="4"/>
    <n v="2021"/>
    <n v="0"/>
    <n v="0"/>
    <n v="13487"/>
    <n v="13487"/>
    <n v="0"/>
    <n v="90239"/>
    <n v="90239"/>
    <n v="103726"/>
  </r>
  <r>
    <s v="unit-76001"/>
    <s v="76001"/>
    <s v="76001"/>
    <x v="19"/>
    <s v="Unassigned"/>
    <s v="Inland Northwest Empire"/>
    <s v="EA"/>
    <n v="2"/>
    <x v="4"/>
    <n v="2021"/>
    <n v="0"/>
    <n v="0"/>
    <n v="0"/>
    <n v="0"/>
    <n v="0"/>
    <n v="184356"/>
    <n v="184356"/>
    <n v="184356"/>
  </r>
  <r>
    <s v="unit-57005"/>
    <s v="57005"/>
    <s v="57005"/>
    <x v="20"/>
    <s v="Marine State Park"/>
    <s v="San Juan Area"/>
    <s v="NW"/>
    <n v="2"/>
    <x v="4"/>
    <n v="2021"/>
    <n v="0"/>
    <n v="213"/>
    <n v="185"/>
    <n v="398"/>
    <n v="0"/>
    <n v="521"/>
    <n v="521"/>
    <n v="919"/>
  </r>
  <r>
    <s v="unit-71200"/>
    <s v="71200"/>
    <s v="71200"/>
    <x v="21"/>
    <s v="Historical State Park"/>
    <s v="East Columbia Gorge Area"/>
    <s v="EA"/>
    <n v="2"/>
    <x v="4"/>
    <n v="2021"/>
    <n v="0"/>
    <n v="0"/>
    <n v="631"/>
    <n v="631"/>
    <n v="0"/>
    <n v="36180"/>
    <n v="36180"/>
    <n v="36811"/>
  </r>
  <r>
    <s v="unit-7160N"/>
    <m/>
    <m/>
    <x v="22"/>
    <s v="Unassigned"/>
    <s v="Inland Northwest Empire"/>
    <s v="EA"/>
    <n v="2"/>
    <x v="4"/>
    <n v="2021"/>
    <n v="0"/>
    <n v="0"/>
    <n v="0"/>
    <n v="0"/>
    <n v="0"/>
    <n v="27114"/>
    <n v="27114"/>
    <n v="27114"/>
  </r>
  <r>
    <s v="unit-71603"/>
    <s v="71603"/>
    <m/>
    <x v="23"/>
    <s v="Unassigned"/>
    <s v="Blue Mountain Area"/>
    <s v="EA"/>
    <n v="2"/>
    <x v="4"/>
    <n v="2021"/>
    <n v="0"/>
    <n v="0"/>
    <n v="0"/>
    <n v="0"/>
    <n v="0"/>
    <n v="153"/>
    <n v="153"/>
    <n v="153"/>
  </r>
  <r>
    <s v="unit-61500"/>
    <s v="61500"/>
    <s v="61500"/>
    <x v="24"/>
    <s v="State Park"/>
    <s v="Okanogan Highlands Area"/>
    <s v="EA"/>
    <n v="2"/>
    <x v="4"/>
    <n v="2021"/>
    <n v="0"/>
    <n v="0"/>
    <n v="1973"/>
    <n v="1973"/>
    <n v="0"/>
    <n v="24498"/>
    <n v="24498"/>
    <n v="26471"/>
  </r>
  <r>
    <s v="unit-B0042"/>
    <m/>
    <m/>
    <x v="25"/>
    <s v="State Park Property"/>
    <s v="Okanogan Highlands Area"/>
    <s v="EA"/>
    <n v="2"/>
    <x v="4"/>
    <n v="2021"/>
    <n v="0"/>
    <n v="0"/>
    <n v="0"/>
    <n v="0"/>
    <n v="0"/>
    <n v="6241"/>
    <n v="6241"/>
    <n v="6241"/>
  </r>
  <r>
    <s v="unit-75001"/>
    <s v="75001"/>
    <s v="75001"/>
    <x v="26"/>
    <s v="State Park Heritage Site"/>
    <s v="Inland Northwest Empire"/>
    <s v="EA"/>
    <n v="2"/>
    <x v="4"/>
    <n v="2021"/>
    <n v="0"/>
    <n v="0"/>
    <n v="0"/>
    <n v="0"/>
    <n v="0"/>
    <n v="0"/>
    <n v="0"/>
    <n v="0"/>
  </r>
  <r>
    <s v="unit-66002"/>
    <m/>
    <s v="66002"/>
    <x v="27"/>
    <s v="State Park Property"/>
    <s v="Coulee Corridor Area"/>
    <s v="EA"/>
    <n v="2"/>
    <x v="4"/>
    <n v="2021"/>
    <n v="0"/>
    <n v="0"/>
    <n v="0"/>
    <n v="0"/>
    <n v="0"/>
    <n v="4999"/>
    <n v="4999"/>
    <n v="4999"/>
  </r>
  <r>
    <s v="unit-65001"/>
    <s v="65001"/>
    <s v="65001"/>
    <x v="28"/>
    <s v="State Park"/>
    <s v="Okanogan Highlands Area"/>
    <s v="EA"/>
    <n v="2"/>
    <x v="4"/>
    <n v="2021"/>
    <n v="0"/>
    <n v="0"/>
    <n v="2015"/>
    <n v="2015"/>
    <n v="0"/>
    <n v="8637"/>
    <n v="8637"/>
    <n v="10652"/>
  </r>
  <r>
    <s v="unit-64501"/>
    <s v="64501"/>
    <s v="64501"/>
    <x v="29"/>
    <s v="State Park"/>
    <s v="Wenatchee Valley Area"/>
    <s v="EA"/>
    <n v="2"/>
    <x v="4"/>
    <n v="2021"/>
    <n v="0"/>
    <n v="0"/>
    <n v="1990"/>
    <n v="1990"/>
    <n v="0"/>
    <n v="10865"/>
    <n v="10865"/>
    <n v="12855"/>
  </r>
  <r>
    <s v="unit-82000"/>
    <s v="82000"/>
    <s v="82000"/>
    <x v="30"/>
    <s v="State Park"/>
    <s v="Tahoma Gateway Area"/>
    <s v="NW"/>
    <n v="2"/>
    <x v="4"/>
    <n v="2021"/>
    <n v="0"/>
    <n v="0"/>
    <n v="4661"/>
    <n v="4661"/>
    <n v="0"/>
    <n v="59331"/>
    <n v="59331"/>
    <n v="63992"/>
  </r>
  <r>
    <s v="unit-52500"/>
    <s v="52500"/>
    <s v="52500"/>
    <x v="31"/>
    <s v="State Park"/>
    <s v="Deception Pass Area"/>
    <s v="NW"/>
    <n v="2"/>
    <x v="4"/>
    <n v="2021"/>
    <n v="0"/>
    <n v="456"/>
    <n v="16562"/>
    <n v="17018"/>
    <n v="0"/>
    <n v="368652"/>
    <n v="368652"/>
    <n v="385670"/>
  </r>
  <r>
    <s v="unit-57006"/>
    <s v="57006"/>
    <s v="57006"/>
    <x v="32"/>
    <s v="Marine State Park"/>
    <s v="San Juan Area"/>
    <s v="NW"/>
    <n v="2"/>
    <x v="4"/>
    <n v="2021"/>
    <n v="0"/>
    <n v="90"/>
    <n v="147"/>
    <n v="237"/>
    <n v="0"/>
    <n v="357"/>
    <n v="357"/>
    <n v="594"/>
  </r>
  <r>
    <s v="unit-42500"/>
    <s v="42500"/>
    <s v="42500"/>
    <x v="33"/>
    <s v="State Park"/>
    <s v="Olympic Peninsula Area"/>
    <s v="SW"/>
    <n v="2"/>
    <x v="4"/>
    <n v="2021"/>
    <n v="0"/>
    <n v="0"/>
    <n v="5283"/>
    <n v="5283"/>
    <n v="0"/>
    <n v="36690"/>
    <n v="36690"/>
    <n v="41973"/>
  </r>
  <r>
    <s v="unit-71002"/>
    <s v="71002"/>
    <s v="71002"/>
    <x v="34"/>
    <s v="State Park"/>
    <s v="East Columbia Gorge Area"/>
    <s v="EA"/>
    <n v="2"/>
    <x v="4"/>
    <n v="2021"/>
    <n v="0"/>
    <n v="0"/>
    <n v="0"/>
    <n v="0"/>
    <n v="0"/>
    <n v="1750"/>
    <n v="1750"/>
    <n v="1750"/>
  </r>
  <r>
    <s v="unit-665VC"/>
    <m/>
    <m/>
    <x v="35"/>
    <s v="Unassigned"/>
    <s v="Coulee Corridor Area"/>
    <s v="EA"/>
    <n v="2"/>
    <x v="4"/>
    <n v="2021"/>
    <n v="0"/>
    <n v="0"/>
    <n v="0"/>
    <n v="0"/>
    <n v="0"/>
    <n v="26876"/>
    <n v="26876"/>
    <n v="26876"/>
  </r>
  <r>
    <s v="unit-53001"/>
    <s v="53001"/>
    <s v="53001"/>
    <x v="36"/>
    <s v="State Park Heritage Site"/>
    <s v="Central Whidbey Area"/>
    <s v="NW"/>
    <n v="2"/>
    <x v="4"/>
    <n v="2021"/>
    <n v="0"/>
    <n v="0"/>
    <n v="0"/>
    <n v="0"/>
    <n v="0"/>
    <n v="17918"/>
    <n v="17918"/>
    <n v="17918"/>
  </r>
  <r>
    <s v="unit-34100"/>
    <s v="34100"/>
    <m/>
    <x v="37"/>
    <s v="Unassigned"/>
    <s v="East Columbia Gorge Area"/>
    <s v="EA"/>
    <n v="2"/>
    <x v="4"/>
    <n v="2021"/>
    <n v="0"/>
    <n v="0"/>
    <n v="0"/>
    <n v="0"/>
    <n v="0"/>
    <n v="0"/>
    <n v="0"/>
    <n v="0"/>
  </r>
  <r>
    <s v="unit-34400"/>
    <s v="34400"/>
    <m/>
    <x v="38"/>
    <s v="Unassigned"/>
    <s v="Coulee Corridor Area"/>
    <s v="EA"/>
    <n v="2"/>
    <x v="4"/>
    <n v="2021"/>
    <n v="0"/>
    <n v="0"/>
    <n v="0"/>
    <n v="0"/>
    <n v="0"/>
    <n v="0"/>
    <n v="0"/>
    <n v="0"/>
  </r>
  <r>
    <s v="unit-342RC"/>
    <m/>
    <m/>
    <x v="39"/>
    <s v="Unassigned"/>
    <s v="Blue Mountain Area"/>
    <s v="EA"/>
    <n v="2"/>
    <x v="4"/>
    <n v="2021"/>
    <n v="0"/>
    <n v="0"/>
    <n v="0"/>
    <n v="0"/>
    <n v="0"/>
    <n v="0"/>
    <n v="0"/>
    <n v="0"/>
  </r>
  <r>
    <s v="unit-34300"/>
    <s v="34300"/>
    <m/>
    <x v="40"/>
    <s v="Unassigned"/>
    <s v="Deception Pass Area"/>
    <s v="NW"/>
    <n v="2"/>
    <x v="4"/>
    <n v="2021"/>
    <n v="0"/>
    <n v="0"/>
    <n v="0"/>
    <n v="0"/>
    <n v="0"/>
    <n v="0"/>
    <n v="0"/>
    <n v="0"/>
  </r>
  <r>
    <s v="unit-34500"/>
    <s v="34500"/>
    <m/>
    <x v="41"/>
    <s v="Unassigned"/>
    <s v="Olympic View Area"/>
    <s v="SW"/>
    <n v="2"/>
    <x v="4"/>
    <n v="2021"/>
    <n v="0"/>
    <n v="0"/>
    <n v="0"/>
    <n v="0"/>
    <n v="0"/>
    <n v="0"/>
    <n v="0"/>
    <n v="0"/>
  </r>
  <r>
    <s v="unit-35200"/>
    <s v="35200"/>
    <m/>
    <x v="42"/>
    <s v="Unassigned"/>
    <s v="Upper Cowlitz Area"/>
    <s v="SW"/>
    <n v="2"/>
    <x v="4"/>
    <n v="2021"/>
    <n v="0"/>
    <n v="0"/>
    <n v="0"/>
    <n v="0"/>
    <n v="0"/>
    <n v="0"/>
    <n v="0"/>
    <n v="0"/>
  </r>
  <r>
    <s v="unit-34600"/>
    <s v="34600"/>
    <m/>
    <x v="43"/>
    <s v="Unassigned"/>
    <s v="Millersylvania Area"/>
    <s v="SW"/>
    <n v="2"/>
    <x v="4"/>
    <n v="2021"/>
    <n v="0"/>
    <n v="0"/>
    <n v="0"/>
    <n v="0"/>
    <n v="0"/>
    <n v="0"/>
    <n v="0"/>
    <n v="0"/>
  </r>
  <r>
    <s v="unit-34700"/>
    <s v="34700"/>
    <m/>
    <x v="44"/>
    <s v="Unassigned"/>
    <s v="San Juan Area"/>
    <s v="NW"/>
    <n v="2"/>
    <x v="4"/>
    <n v="2021"/>
    <n v="0"/>
    <n v="0"/>
    <n v="0"/>
    <n v="0"/>
    <n v="0"/>
    <n v="0"/>
    <n v="0"/>
    <n v="0"/>
  </r>
  <r>
    <s v="unit-34800"/>
    <s v="34800"/>
    <m/>
    <x v="45"/>
    <s v="Unassigned"/>
    <s v="Blue Mountain Area"/>
    <s v="EA"/>
    <n v="2"/>
    <x v="4"/>
    <n v="2021"/>
    <n v="0"/>
    <n v="0"/>
    <n v="0"/>
    <n v="0"/>
    <n v="0"/>
    <n v="0"/>
    <n v="0"/>
    <n v="0"/>
  </r>
  <r>
    <s v="unit-34900"/>
    <s v="34900"/>
    <m/>
    <x v="46"/>
    <s v="Unassigned"/>
    <s v="Olympic Peninsula Area"/>
    <s v="SW"/>
    <n v="2"/>
    <x v="4"/>
    <n v="2021"/>
    <n v="0"/>
    <n v="0"/>
    <n v="0"/>
    <n v="0"/>
    <n v="0"/>
    <n v="0"/>
    <n v="0"/>
    <n v="0"/>
  </r>
  <r>
    <s v="unit-34801"/>
    <m/>
    <m/>
    <x v="47"/>
    <s v="Unassigned"/>
    <s v="Blue Mountain Area"/>
    <s v="EA"/>
    <n v="2"/>
    <x v="4"/>
    <n v="2021"/>
    <n v="0"/>
    <n v="0"/>
    <n v="0"/>
    <n v="0"/>
    <n v="0"/>
    <n v="0"/>
    <n v="0"/>
    <n v="0"/>
  </r>
  <r>
    <s v="unit-83000"/>
    <s v="83000"/>
    <s v="83000"/>
    <x v="48"/>
    <s v="State Park"/>
    <s v="Tahoma Gateway Area"/>
    <s v="NW"/>
    <n v="2"/>
    <x v="4"/>
    <n v="2021"/>
    <n v="0"/>
    <n v="0"/>
    <n v="0"/>
    <n v="0"/>
    <n v="0"/>
    <n v="4523"/>
    <n v="4523"/>
    <n v="4523"/>
  </r>
  <r>
    <s v="unit-72001"/>
    <s v="72001"/>
    <s v="72001"/>
    <x v="49"/>
    <s v="State Park"/>
    <s v="Blue Mountain Area"/>
    <s v="EA"/>
    <n v="2"/>
    <x v="4"/>
    <n v="2021"/>
    <n v="0"/>
    <n v="0"/>
    <n v="518"/>
    <n v="518"/>
    <n v="0"/>
    <n v="6702"/>
    <n v="6702"/>
    <n v="7220"/>
  </r>
  <r>
    <s v="unit-76008"/>
    <m/>
    <s v="76008"/>
    <x v="50"/>
    <s v="State Park Property"/>
    <s v="Inland Northwest Empire"/>
    <s v="EA"/>
    <n v="2"/>
    <x v="4"/>
    <n v="2021"/>
    <n v="0"/>
    <n v="0"/>
    <n v="0"/>
    <n v="0"/>
    <n v="0"/>
    <n v="2584"/>
    <n v="2584"/>
    <n v="2584"/>
  </r>
  <r>
    <s v="unit-83501"/>
    <s v="83501"/>
    <s v="83501"/>
    <x v="51"/>
    <s v="State Park"/>
    <s v="Tahoma Gateway Area"/>
    <s v="NW"/>
    <n v="2"/>
    <x v="4"/>
    <n v="2021"/>
    <n v="0"/>
    <n v="0"/>
    <n v="0"/>
    <n v="0"/>
    <n v="0"/>
    <n v="26453"/>
    <n v="26453"/>
    <n v="26453"/>
  </r>
  <r>
    <s v="unit-53000"/>
    <s v="53000"/>
    <s v="53000"/>
    <x v="52"/>
    <s v="Historical State Park"/>
    <s v="Central Whidbey Area"/>
    <s v="NW"/>
    <n v="2"/>
    <x v="4"/>
    <n v="2021"/>
    <n v="0"/>
    <n v="0"/>
    <n v="2129"/>
    <n v="2129"/>
    <n v="0"/>
    <n v="52043"/>
    <n v="52043"/>
    <n v="54172"/>
  </r>
  <r>
    <s v="unit-43001"/>
    <s v="43001"/>
    <s v="43001"/>
    <x v="53"/>
    <s v="Historical State Park"/>
    <s v="Long Beach Area"/>
    <s v="SW"/>
    <n v="2"/>
    <x v="4"/>
    <n v="2021"/>
    <n v="0"/>
    <n v="0"/>
    <n v="136"/>
    <n v="136"/>
    <n v="0"/>
    <n v="14543"/>
    <n v="14543"/>
    <n v="14679"/>
  </r>
  <r>
    <s v="unit-53500"/>
    <s v="53500"/>
    <s v="53500"/>
    <x v="54"/>
    <s v="State Park"/>
    <s v="Central Whidbey Area"/>
    <s v="NW"/>
    <n v="2"/>
    <x v="4"/>
    <n v="2021"/>
    <n v="0"/>
    <n v="0"/>
    <n v="3279"/>
    <n v="3279"/>
    <n v="0"/>
    <n v="27272"/>
    <n v="27272"/>
    <n v="30551"/>
  </r>
  <r>
    <s v="unit-58000"/>
    <s v="58000"/>
    <s v="58000"/>
    <x v="55"/>
    <s v="Historical State Park"/>
    <s v="Olympic View Area"/>
    <s v="SW"/>
    <n v="2"/>
    <x v="4"/>
    <n v="2021"/>
    <n v="0"/>
    <n v="278"/>
    <n v="7160"/>
    <n v="7438"/>
    <n v="0"/>
    <n v="42313"/>
    <n v="42313"/>
    <n v="49751"/>
  </r>
  <r>
    <s v="unit-73500"/>
    <s v="73500"/>
    <s v="73500"/>
    <x v="56"/>
    <s v="Historical State Park"/>
    <s v="Central Cascades Area"/>
    <s v="EA"/>
    <n v="2"/>
    <x v="4"/>
    <n v="2021"/>
    <n v="0"/>
    <n v="0"/>
    <n v="0"/>
    <n v="0"/>
    <n v="0"/>
    <n v="3481"/>
    <n v="3481"/>
    <n v="3481"/>
  </r>
  <r>
    <s v="unit-39001"/>
    <s v="39001"/>
    <s v="39001"/>
    <x v="57"/>
    <s v="Historical State Park"/>
    <s v="Olympic View Area"/>
    <s v="SW"/>
    <n v="2"/>
    <x v="4"/>
    <n v="2021"/>
    <n v="0"/>
    <n v="0"/>
    <n v="1098"/>
    <n v="1098"/>
    <n v="0"/>
    <n v="13146"/>
    <n v="13146"/>
    <n v="14244"/>
  </r>
  <r>
    <s v="unit-39000"/>
    <s v="39000"/>
    <s v="39000"/>
    <x v="58"/>
    <s v="Historical State Park"/>
    <s v="Olympic View Area"/>
    <s v="SW"/>
    <n v="2"/>
    <x v="4"/>
    <n v="2021"/>
    <n v="0"/>
    <n v="63"/>
    <n v="5034"/>
    <n v="5097"/>
    <n v="0"/>
    <n v="76606"/>
    <n v="76606"/>
    <n v="81703"/>
  </r>
  <r>
    <s v="unit-39002"/>
    <m/>
    <m/>
    <x v="59"/>
    <s v="Unassigned"/>
    <s v="Olympic View Area"/>
    <s v="SW"/>
    <n v="2"/>
    <x v="4"/>
    <n v="2021"/>
    <n v="0"/>
    <n v="0"/>
    <n v="836"/>
    <n v="836"/>
    <n v="0"/>
    <n v="0"/>
    <n v="0"/>
    <n v="836"/>
  </r>
  <r>
    <s v="unit-62500"/>
    <s v="62500"/>
    <s v="62500"/>
    <x v="60"/>
    <s v="State Park"/>
    <s v="Central Cascades Area"/>
    <s v="EA"/>
    <n v="2"/>
    <x v="4"/>
    <n v="2021"/>
    <n v="0"/>
    <n v="0"/>
    <n v="0"/>
    <n v="0"/>
    <n v="0"/>
    <n v="29711"/>
    <n v="29711"/>
    <n v="29711"/>
  </r>
  <r>
    <s v="unit-71001"/>
    <s v="71001"/>
    <s v="71001"/>
    <x v="61"/>
    <s v="State Park Heritage Site"/>
    <s v="East Columbia Gorge Area"/>
    <s v="EA"/>
    <n v="2"/>
    <x v="4"/>
    <n v="2021"/>
    <n v="0"/>
    <n v="0"/>
    <n v="0"/>
    <n v="0"/>
    <n v="0"/>
    <n v="1437"/>
    <n v="1437"/>
    <n v="1437"/>
  </r>
  <r>
    <s v="unit-48001"/>
    <s v="48001"/>
    <s v="48001"/>
    <x v="62"/>
    <s v="State Park"/>
    <s v="South Beach Area"/>
    <s v="SW"/>
    <n v="2"/>
    <x v="4"/>
    <n v="2021"/>
    <n v="0"/>
    <n v="0"/>
    <n v="7235"/>
    <n v="7235"/>
    <n v="0"/>
    <n v="26745"/>
    <n v="26745"/>
    <n v="33980"/>
  </r>
  <r>
    <s v="unit-46503"/>
    <s v="46503"/>
    <s v="46503"/>
    <x v="63"/>
    <s v="State Park"/>
    <s v="Northern Shores Area"/>
    <s v="SW"/>
    <n v="2"/>
    <x v="4"/>
    <n v="2021"/>
    <n v="0"/>
    <n v="0"/>
    <n v="0"/>
    <n v="0"/>
    <n v="0"/>
    <n v="6894"/>
    <n v="6894"/>
    <n v="6894"/>
  </r>
  <r>
    <s v="unit-84506"/>
    <s v="84506"/>
    <s v="84506"/>
    <x v="64"/>
    <s v="State Park Property"/>
    <s v="South Sound Area"/>
    <s v="SW"/>
    <n v="2"/>
    <x v="4"/>
    <n v="2021"/>
    <n v="0"/>
    <n v="0"/>
    <n v="0"/>
    <n v="0"/>
    <n v="0"/>
    <n v="2822"/>
    <n v="2822"/>
    <n v="2822"/>
  </r>
  <r>
    <s v="unit-62504"/>
    <s v="62504"/>
    <s v="62504"/>
    <x v="65"/>
    <s v="State Park Property"/>
    <s v="Central Cascades Area"/>
    <s v="EA"/>
    <n v="2"/>
    <x v="4"/>
    <n v="2021"/>
    <n v="0"/>
    <n v="0"/>
    <n v="0"/>
    <n v="0"/>
    <n v="0"/>
    <n v="0"/>
    <n v="0"/>
    <n v="0"/>
  </r>
  <r>
    <s v="unit-84501"/>
    <s v="84501"/>
    <s v="84501"/>
    <x v="66"/>
    <s v="Marine State Park"/>
    <s v="South Sound Area"/>
    <s v="SW"/>
    <n v="2"/>
    <x v="4"/>
    <n v="2021"/>
    <n v="0"/>
    <n v="69"/>
    <n v="0"/>
    <n v="69"/>
    <n v="0"/>
    <n v="827"/>
    <n v="827"/>
    <n v="896"/>
  </r>
  <r>
    <s v="unit-52502"/>
    <m/>
    <s v="52502"/>
    <x v="67"/>
    <s v="Marine State Park"/>
    <s v="Deception Pass Area"/>
    <s v="NW"/>
    <n v="2"/>
    <x v="4"/>
    <n v="2021"/>
    <n v="0"/>
    <n v="42"/>
    <n v="15"/>
    <n v="57"/>
    <n v="0"/>
    <n v="0"/>
    <n v="0"/>
    <n v="57"/>
  </r>
  <r>
    <s v="unit-44500"/>
    <s v="44500"/>
    <s v="44500"/>
    <x v="68"/>
    <s v="State Park"/>
    <s v="Upper Cowlitz Area"/>
    <s v="SW"/>
    <n v="2"/>
    <x v="4"/>
    <n v="2021"/>
    <n v="0"/>
    <n v="0"/>
    <n v="4327"/>
    <n v="4327"/>
    <n v="0"/>
    <n v="15294"/>
    <n v="15294"/>
    <n v="19621"/>
  </r>
  <r>
    <s v="unit-84000"/>
    <s v="84000"/>
    <s v="84000"/>
    <x v="69"/>
    <s v="State Park"/>
    <s v="Kitsap Area"/>
    <s v="SW"/>
    <n v="2"/>
    <x v="4"/>
    <n v="2021"/>
    <n v="0"/>
    <n v="219"/>
    <n v="967"/>
    <n v="1186"/>
    <n v="0"/>
    <n v="28036"/>
    <n v="28036"/>
    <n v="29222"/>
  </r>
  <r>
    <s v="unit-86005"/>
    <s v="86005"/>
    <s v="86005"/>
    <x v="70"/>
    <s v="State Park Trail"/>
    <s v="Cascade Foothills Area"/>
    <s v="NW"/>
    <n v="2"/>
    <x v="4"/>
    <n v="2021"/>
    <n v="0"/>
    <n v="0"/>
    <n v="0"/>
    <n v="0"/>
    <n v="0"/>
    <n v="14634"/>
    <n v="14634"/>
    <n v="14634"/>
  </r>
  <r>
    <s v="unit-62502"/>
    <m/>
    <s v="62502"/>
    <x v="71"/>
    <s v="State Park Trail"/>
    <s v="Central Cascades Area"/>
    <s v="EA"/>
    <n v="2"/>
    <x v="4"/>
    <n v="2021"/>
    <n v="0"/>
    <n v="0"/>
    <n v="72"/>
    <n v="72"/>
    <n v="0"/>
    <n v="11765"/>
    <n v="11765"/>
    <n v="11837"/>
  </r>
  <r>
    <s v="unit-45502"/>
    <m/>
    <s v="45502"/>
    <x v="72"/>
    <s v="State Park Heritage Site"/>
    <s v="Upper Cowlitz Area"/>
    <s v="SW"/>
    <n v="2"/>
    <x v="4"/>
    <n v="2021"/>
    <n v="0"/>
    <n v="0"/>
    <n v="0"/>
    <n v="0"/>
    <n v="0"/>
    <n v="476"/>
    <n v="476"/>
    <n v="476"/>
  </r>
  <r>
    <s v="unit-57002"/>
    <s v="57002"/>
    <s v="57002"/>
    <x v="73"/>
    <s v="Marine State Park"/>
    <s v="San Juan Area"/>
    <s v="NW"/>
    <n v="2"/>
    <x v="4"/>
    <n v="2021"/>
    <n v="0"/>
    <n v="484"/>
    <n v="289"/>
    <n v="773"/>
    <n v="0"/>
    <n v="781"/>
    <n v="781"/>
    <n v="1554"/>
  </r>
  <r>
    <s v="unit-84500"/>
    <s v="84500"/>
    <s v="84500"/>
    <x v="74"/>
    <s v="State Park"/>
    <s v="South Sound Area"/>
    <s v="SW"/>
    <n v="2"/>
    <x v="4"/>
    <n v="2021"/>
    <n v="0"/>
    <n v="646"/>
    <n v="435"/>
    <n v="1081"/>
    <n v="0"/>
    <n v="4824"/>
    <n v="4824"/>
    <n v="5905"/>
  </r>
  <r>
    <s v="unit-85504"/>
    <s v="85504"/>
    <s v="85504"/>
    <x v="75"/>
    <s v="State Park"/>
    <s v="South Sound Area"/>
    <s v="SW"/>
    <n v="2"/>
    <x v="4"/>
    <n v="2021"/>
    <n v="0"/>
    <n v="21"/>
    <n v="781"/>
    <n v="802"/>
    <n v="0"/>
    <n v="10998"/>
    <n v="10998"/>
    <n v="11800"/>
  </r>
  <r>
    <s v="unit-57007"/>
    <s v="57007"/>
    <s v="57007"/>
    <x v="76"/>
    <s v="Marine State Park"/>
    <s v="San Juan Area"/>
    <s v="NW"/>
    <n v="2"/>
    <x v="4"/>
    <n v="2021"/>
    <n v="0"/>
    <n v="541"/>
    <n v="313"/>
    <n v="854"/>
    <n v="0"/>
    <n v="1277"/>
    <n v="1277"/>
    <n v="2131"/>
  </r>
  <r>
    <s v="unit-53501"/>
    <s v="53501"/>
    <s v="53501"/>
    <x v="77"/>
    <s v="State Park Property"/>
    <s v="Central Whidbey Area"/>
    <s v="NW"/>
    <n v="2"/>
    <x v="4"/>
    <n v="2021"/>
    <n v="0"/>
    <n v="0"/>
    <n v="0"/>
    <n v="0"/>
    <n v="0"/>
    <n v="18018"/>
    <n v="18018"/>
    <n v="18018"/>
  </r>
  <r>
    <s v="unit-83603"/>
    <s v="83603"/>
    <s v="83603"/>
    <x v="78"/>
    <s v="State Park"/>
    <s v="Tahoma Gateway Area"/>
    <s v="NW"/>
    <n v="2"/>
    <x v="4"/>
    <n v="2021"/>
    <n v="0"/>
    <n v="0"/>
    <n v="2396"/>
    <n v="2396"/>
    <n v="0"/>
    <n v="18068"/>
    <n v="18068"/>
    <n v="20464"/>
  </r>
  <r>
    <s v="unit-85000"/>
    <s v="85000"/>
    <s v="85000"/>
    <x v="79"/>
    <s v="State Park"/>
    <s v="Kitsap Area"/>
    <s v="SW"/>
    <n v="2"/>
    <x v="4"/>
    <n v="2021"/>
    <n v="0"/>
    <n v="0"/>
    <n v="1694"/>
    <n v="1694"/>
    <n v="0"/>
    <n v="32991"/>
    <n v="32991"/>
    <n v="34685"/>
  </r>
  <r>
    <s v="unit-71101"/>
    <s v="71101"/>
    <s v="71101"/>
    <x v="80"/>
    <s v="State Park Trail"/>
    <s v="East Columbia Gorge Area"/>
    <s v="EA"/>
    <n v="2"/>
    <x v="4"/>
    <n v="2021"/>
    <n v="0"/>
    <n v="0"/>
    <n v="0"/>
    <n v="0"/>
    <n v="0"/>
    <n v="11518"/>
    <n v="11518"/>
    <n v="11518"/>
  </r>
  <r>
    <s v="unit-85500"/>
    <s v="85500"/>
    <s v="85500"/>
    <x v="81"/>
    <s v="State Park"/>
    <s v="South Sound Area"/>
    <s v="SW"/>
    <n v="2"/>
    <x v="4"/>
    <n v="2021"/>
    <n v="0"/>
    <n v="0"/>
    <n v="0"/>
    <n v="0"/>
    <n v="0"/>
    <n v="10626"/>
    <n v="10626"/>
    <n v="10626"/>
  </r>
  <r>
    <s v="unit-52511"/>
    <s v="52511"/>
    <m/>
    <x v="82"/>
    <s v="State Park Heritage Site"/>
    <s v="Deception Pass Area"/>
    <s v="NW"/>
    <n v="2"/>
    <x v="4"/>
    <n v="2021"/>
    <n v="0"/>
    <n v="0"/>
    <n v="0"/>
    <n v="0"/>
    <n v="0"/>
    <n v="8986"/>
    <n v="8986"/>
    <n v="8986"/>
  </r>
  <r>
    <s v="unit-63000"/>
    <s v="63000"/>
    <s v="63000"/>
    <x v="83"/>
    <s v="State Park"/>
    <s v="Central Lakes Area"/>
    <s v="EA"/>
    <n v="2"/>
    <x v="4"/>
    <n v="2021"/>
    <n v="0"/>
    <n v="0"/>
    <n v="7602"/>
    <n v="7602"/>
    <n v="0"/>
    <n v="35808"/>
    <n v="35808"/>
    <n v="43410"/>
  </r>
  <r>
    <s v="unit-88500"/>
    <s v="88500"/>
    <s v="88500"/>
    <x v="84"/>
    <s v="State Park"/>
    <s v="Central Cascades Area"/>
    <s v="EA"/>
    <n v="2"/>
    <x v="4"/>
    <n v="2021"/>
    <n v="0"/>
    <n v="0"/>
    <n v="4395"/>
    <n v="4395"/>
    <n v="0"/>
    <n v="25187"/>
    <n v="25187"/>
    <n v="29582"/>
  </r>
  <r>
    <s v="unit-46008"/>
    <s v="46008"/>
    <s v="46008"/>
    <x v="85"/>
    <s v="State Park Property"/>
    <s v="Olympic Peninsula Area"/>
    <s v="SW"/>
    <n v="2"/>
    <x v="4"/>
    <n v="2021"/>
    <n v="0"/>
    <n v="0"/>
    <n v="0"/>
    <n v="0"/>
    <n v="0"/>
    <n v="9168"/>
    <n v="9168"/>
    <n v="9168"/>
  </r>
  <r>
    <s v="unit-66503"/>
    <m/>
    <s v="66503"/>
    <x v="86"/>
    <s v="State Park Heritage Site"/>
    <s v="Coulee Corridor Area"/>
    <s v="EA"/>
    <n v="2"/>
    <x v="4"/>
    <n v="2021"/>
    <n v="0"/>
    <n v="0"/>
    <n v="0"/>
    <n v="0"/>
    <n v="0"/>
    <n v="3343"/>
    <n v="3343"/>
    <n v="3343"/>
  </r>
  <r>
    <s v="unit-86000"/>
    <s v="86000"/>
    <s v="86000"/>
    <x v="87"/>
    <s v="State Park"/>
    <s v="Cascade Foothills Area"/>
    <s v="NW"/>
    <n v="2"/>
    <x v="4"/>
    <n v="2021"/>
    <n v="0"/>
    <n v="0"/>
    <n v="75"/>
    <n v="75"/>
    <n v="0"/>
    <n v="262762"/>
    <n v="262762"/>
    <n v="262837"/>
  </r>
  <r>
    <s v="unit-76030"/>
    <m/>
    <m/>
    <x v="88"/>
    <s v="Unassigned"/>
    <s v="Inland Northwest Empire"/>
    <s v="EA"/>
    <n v="2"/>
    <x v="4"/>
    <n v="2021"/>
    <n v="0"/>
    <n v="0"/>
    <n v="607"/>
    <n v="607"/>
    <n v="0"/>
    <n v="9952"/>
    <n v="9952"/>
    <n v="10559"/>
  </r>
  <r>
    <s v="unit-45000"/>
    <s v="45000"/>
    <s v="45000"/>
    <x v="89"/>
    <s v="State Park"/>
    <s v="Northern Shores Area"/>
    <s v="SW"/>
    <n v="2"/>
    <x v="4"/>
    <n v="2021"/>
    <n v="0"/>
    <n v="0"/>
    <n v="2278"/>
    <n v="2278"/>
    <n v="0"/>
    <n v="27343"/>
    <n v="27343"/>
    <n v="29621"/>
  </r>
  <r>
    <s v="unit-64000"/>
    <s v="64000"/>
    <s v="64000"/>
    <x v="90"/>
    <s v="State Park"/>
    <s v="Lake Wenatchee Area"/>
    <s v="EA"/>
    <n v="2"/>
    <x v="4"/>
    <n v="2021"/>
    <n v="0"/>
    <n v="0"/>
    <n v="8166"/>
    <n v="8166"/>
    <n v="0"/>
    <n v="38571"/>
    <n v="38571"/>
    <n v="46737"/>
  </r>
  <r>
    <s v="unit-54000"/>
    <s v="54000"/>
    <s v="54000"/>
    <x v="91"/>
    <s v="State Park"/>
    <s v="Whatcom Bays Area"/>
    <s v="NW"/>
    <n v="2"/>
    <x v="4"/>
    <n v="2021"/>
    <n v="0"/>
    <n v="0"/>
    <n v="3184"/>
    <n v="3184"/>
    <n v="0"/>
    <n v="41643"/>
    <n v="41643"/>
    <n v="44827"/>
  </r>
  <r>
    <s v="unit-43002"/>
    <m/>
    <s v="43002"/>
    <x v="92"/>
    <s v="State Park"/>
    <s v="Long Beach Area"/>
    <s v="SW"/>
    <n v="2"/>
    <x v="4"/>
    <n v="2021"/>
    <n v="0"/>
    <n v="0"/>
    <n v="0"/>
    <n v="0"/>
    <n v="0"/>
    <n v="11048"/>
    <n v="11048"/>
    <n v="11048"/>
  </r>
  <r>
    <s v="unit-45500"/>
    <s v="45500"/>
    <s v="45500"/>
    <x v="93"/>
    <s v="State Park"/>
    <s v="Upper Cowlitz Area"/>
    <s v="SW"/>
    <n v="2"/>
    <x v="4"/>
    <n v="2021"/>
    <n v="0"/>
    <n v="0"/>
    <n v="685"/>
    <n v="685"/>
    <n v="0"/>
    <n v="13444"/>
    <n v="13444"/>
    <n v="14129"/>
  </r>
  <r>
    <s v="unit-74000"/>
    <s v="74000"/>
    <s v="74000"/>
    <x v="94"/>
    <s v="State Park"/>
    <s v="Blue Mountain Area"/>
    <s v="EA"/>
    <n v="2"/>
    <x v="4"/>
    <n v="2021"/>
    <n v="0"/>
    <n v="0"/>
    <n v="1133"/>
    <n v="1133"/>
    <n v="0"/>
    <n v="7530"/>
    <n v="7530"/>
    <n v="8663"/>
  </r>
  <r>
    <s v="unit-57000"/>
    <s v="57000"/>
    <s v="57000"/>
    <x v="95"/>
    <s v="State Park"/>
    <s v="San Juan Area"/>
    <s v="NW"/>
    <n v="2"/>
    <x v="4"/>
    <n v="2021"/>
    <n v="0"/>
    <n v="0"/>
    <n v="0"/>
    <n v="0"/>
    <n v="0"/>
    <n v="29240"/>
    <n v="29240"/>
    <n v="29240"/>
  </r>
  <r>
    <s v="unit-64500"/>
    <s v="64500"/>
    <s v="64500"/>
    <x v="96"/>
    <s v="State Park"/>
    <s v="Wenatchee Valley Area"/>
    <s v="EA"/>
    <n v="2"/>
    <x v="4"/>
    <n v="2021"/>
    <n v="0"/>
    <n v="0"/>
    <n v="4928"/>
    <n v="4928"/>
    <n v="0"/>
    <n v="23695"/>
    <n v="23695"/>
    <n v="28623"/>
  </r>
  <r>
    <s v="unit-43003"/>
    <m/>
    <s v="43003"/>
    <x v="97"/>
    <s v="Unassigned"/>
    <s v="Long Beach Area"/>
    <s v="SW"/>
    <n v="2"/>
    <x v="4"/>
    <n v="2021"/>
    <n v="0"/>
    <n v="0"/>
    <n v="0"/>
    <n v="0"/>
    <n v="0"/>
    <n v="356110"/>
    <n v="356110"/>
    <n v="356110"/>
  </r>
  <r>
    <s v="unit-43004"/>
    <m/>
    <s v="43004"/>
    <x v="98"/>
    <s v="State Park Property"/>
    <s v="Long Beach Area"/>
    <s v="SW"/>
    <n v="2"/>
    <x v="4"/>
    <n v="2021"/>
    <n v="0"/>
    <n v="0"/>
    <n v="0"/>
    <n v="0"/>
    <n v="0"/>
    <n v="6349"/>
    <n v="6349"/>
    <n v="6349"/>
  </r>
  <r>
    <s v="unit-71700"/>
    <s v="71700"/>
    <s v="71700"/>
    <x v="99"/>
    <s v="State Park"/>
    <s v="Blue Mountain Area"/>
    <s v="EA"/>
    <n v="2"/>
    <x v="4"/>
    <n v="2021"/>
    <n v="0"/>
    <n v="0"/>
    <n v="0"/>
    <n v="0"/>
    <n v="0"/>
    <n v="15609"/>
    <n v="15609"/>
    <n v="15609"/>
  </r>
  <r>
    <s v="unit-86500"/>
    <s v="86500"/>
    <s v="86500"/>
    <x v="100"/>
    <s v="State Park"/>
    <s v="Kitsap Area"/>
    <s v="SW"/>
    <n v="2"/>
    <x v="4"/>
    <n v="2021"/>
    <n v="0"/>
    <n v="0"/>
    <n v="1953"/>
    <n v="1953"/>
    <n v="0"/>
    <n v="24407"/>
    <n v="24407"/>
    <n v="26360"/>
  </r>
  <r>
    <s v="unit-71100"/>
    <s v="71100"/>
    <s v="71100"/>
    <x v="101"/>
    <s v="State Park"/>
    <s v="East Columbia Gorge Area"/>
    <s v="EA"/>
    <n v="2"/>
    <x v="4"/>
    <n v="2021"/>
    <n v="0"/>
    <n v="0"/>
    <n v="3690"/>
    <n v="3690"/>
    <n v="0"/>
    <n v="16096"/>
    <n v="16096"/>
    <n v="19786"/>
  </r>
  <r>
    <s v="unit-57008"/>
    <s v="57008"/>
    <s v="57008"/>
    <x v="102"/>
    <s v="Marine State Park"/>
    <s v="San Juan Area"/>
    <s v="NW"/>
    <n v="2"/>
    <x v="4"/>
    <n v="2021"/>
    <n v="0"/>
    <n v="400"/>
    <n v="132"/>
    <n v="532"/>
    <n v="0"/>
    <n v="820"/>
    <n v="820"/>
    <n v="1352"/>
  </r>
  <r>
    <s v="unit-45501"/>
    <m/>
    <s v="45501"/>
    <x v="103"/>
    <s v="State Park Heritage Site"/>
    <s v="Upper Cowlitz Area"/>
    <s v="SW"/>
    <n v="2"/>
    <x v="4"/>
    <n v="2021"/>
    <n v="0"/>
    <n v="0"/>
    <n v="0"/>
    <n v="0"/>
    <n v="0"/>
    <n v="725"/>
    <n v="725"/>
    <n v="725"/>
  </r>
  <r>
    <s v="unit-84502"/>
    <s v="84502"/>
    <s v="84502"/>
    <x v="104"/>
    <s v="Marine State Park"/>
    <s v="South Sound Area"/>
    <s v="SW"/>
    <n v="2"/>
    <x v="4"/>
    <n v="2021"/>
    <n v="0"/>
    <n v="186"/>
    <n v="0"/>
    <n v="186"/>
    <n v="0"/>
    <n v="1867"/>
    <n v="1867"/>
    <n v="2053"/>
  </r>
  <r>
    <s v="unit-58504"/>
    <s v="58504"/>
    <s v="58504"/>
    <x v="105"/>
    <s v="State Park Property"/>
    <s v="Olympic Peninsula Area"/>
    <s v="SW"/>
    <n v="2"/>
    <x v="4"/>
    <n v="2021"/>
    <n v="0"/>
    <n v="0"/>
    <n v="0"/>
    <n v="0"/>
    <n v="0"/>
    <n v="8385"/>
    <n v="8385"/>
    <n v="8385"/>
  </r>
  <r>
    <s v="unit-46000"/>
    <s v="46000"/>
    <s v="46000"/>
    <x v="106"/>
    <s v="State Park"/>
    <s v="Millersylvania Area"/>
    <s v="SW"/>
    <n v="2"/>
    <x v="4"/>
    <n v="2021"/>
    <n v="0"/>
    <n v="0"/>
    <n v="6313"/>
    <n v="6313"/>
    <n v="0"/>
    <n v="50409"/>
    <n v="50409"/>
    <n v="56722"/>
  </r>
  <r>
    <s v="unit-54500"/>
    <s v="54500"/>
    <s v="54500"/>
    <x v="107"/>
    <s v="State Park"/>
    <s v="San Juan Area"/>
    <s v="NW"/>
    <n v="2"/>
    <x v="4"/>
    <n v="2021"/>
    <n v="0"/>
    <n v="0"/>
    <n v="6162"/>
    <n v="6162"/>
    <n v="0"/>
    <n v="102547"/>
    <n v="102547"/>
    <n v="108709"/>
  </r>
  <r>
    <s v="unit-75000"/>
    <s v="75000"/>
    <s v="75000"/>
    <x v="108"/>
    <s v="State Park"/>
    <s v="Inland Northwest Empire"/>
    <s v="EA"/>
    <n v="2"/>
    <x v="4"/>
    <n v="2021"/>
    <n v="0"/>
    <n v="0"/>
    <n v="0"/>
    <n v="0"/>
    <n v="0"/>
    <n v="18017"/>
    <n v="18017"/>
    <n v="18017"/>
  </r>
  <r>
    <s v="unit-45503"/>
    <m/>
    <s v="45503"/>
    <x v="109"/>
    <s v="Unassigned"/>
    <s v="Upper Cowlitz Area"/>
    <s v="SW"/>
    <n v="2"/>
    <x v="4"/>
    <n v="2021"/>
    <n v="0"/>
    <n v="0"/>
    <n v="0"/>
    <n v="0"/>
    <n v="0"/>
    <n v="8535"/>
    <n v="8535"/>
    <n v="8535"/>
  </r>
  <r>
    <s v="unit-58002"/>
    <s v="58002"/>
    <s v="58002"/>
    <x v="110"/>
    <s v="State Park Property"/>
    <s v="Olympic View Area"/>
    <s v="SW"/>
    <n v="2"/>
    <x v="4"/>
    <n v="2021"/>
    <n v="0"/>
    <n v="362"/>
    <n v="0"/>
    <n v="362"/>
    <n v="0"/>
    <n v="6678"/>
    <n v="6678"/>
    <n v="7040"/>
  </r>
  <r>
    <s v="unit-83003"/>
    <s v="83003"/>
    <s v="83003"/>
    <x v="111"/>
    <s v="State Park Property"/>
    <s v="Millersylvania Area"/>
    <s v="SW"/>
    <n v="2"/>
    <x v="4"/>
    <n v="2021"/>
    <n v="0"/>
    <n v="0"/>
    <n v="0"/>
    <n v="0"/>
    <n v="0"/>
    <n v="7073"/>
    <n v="7073"/>
    <n v="7073"/>
  </r>
  <r>
    <s v="unit-83502"/>
    <s v="83502"/>
    <s v="83502"/>
    <x v="112"/>
    <s v="State Park"/>
    <s v="Tahoma Gateway Area"/>
    <s v="NW"/>
    <n v="2"/>
    <x v="4"/>
    <n v="2021"/>
    <n v="0"/>
    <n v="0"/>
    <n v="0"/>
    <n v="0"/>
    <n v="0"/>
    <n v="21941"/>
    <n v="21941"/>
    <n v="21941"/>
  </r>
  <r>
    <s v="unit-46504"/>
    <s v="46504"/>
    <s v="46504"/>
    <x v="113"/>
    <s v="Unassigned"/>
    <s v="Northern Shores Area"/>
    <s v="SW"/>
    <n v="2"/>
    <x v="4"/>
    <n v="2021"/>
    <n v="0"/>
    <n v="0"/>
    <n v="0"/>
    <n v="0"/>
    <n v="0"/>
    <n v="162070"/>
    <n v="162070"/>
    <n v="162070"/>
  </r>
  <r>
    <s v="unit-54501"/>
    <s v="54501"/>
    <s v="54501"/>
    <x v="114"/>
    <s v="State Park"/>
    <s v="San Juan Area"/>
    <s v="NW"/>
    <n v="2"/>
    <x v="4"/>
    <n v="2021"/>
    <n v="0"/>
    <n v="30"/>
    <n v="75"/>
    <n v="105"/>
    <n v="0"/>
    <n v="8154"/>
    <n v="8154"/>
    <n v="8259"/>
  </r>
  <r>
    <s v="unit-46500"/>
    <s v="46500"/>
    <s v="46500"/>
    <x v="115"/>
    <s v="State Park"/>
    <s v="Northern Shores Area"/>
    <s v="SW"/>
    <n v="2"/>
    <x v="4"/>
    <n v="2021"/>
    <n v="0"/>
    <n v="0"/>
    <n v="5367"/>
    <n v="5367"/>
    <n v="0"/>
    <n v="25905"/>
    <n v="25905"/>
    <n v="31272"/>
  </r>
  <r>
    <s v="unit-86002"/>
    <s v="86002"/>
    <s v="86002"/>
    <x v="116"/>
    <s v="State Park"/>
    <s v="Cascade Foothills Area"/>
    <s v="NW"/>
    <n v="2"/>
    <x v="4"/>
    <n v="2021"/>
    <n v="0"/>
    <n v="0"/>
    <n v="0"/>
    <n v="0"/>
    <n v="0"/>
    <n v="60036"/>
    <n v="60036"/>
    <n v="60036"/>
  </r>
  <r>
    <s v="unit-62503"/>
    <s v="62503"/>
    <s v="62503"/>
    <x v="117"/>
    <s v="Historical State Park"/>
    <s v="Central Cascades Area"/>
    <s v="EA"/>
    <n v="2"/>
    <x v="4"/>
    <n v="2021"/>
    <n v="0"/>
    <n v="0"/>
    <n v="0"/>
    <n v="0"/>
    <n v="0"/>
    <n v="3175"/>
    <n v="3175"/>
    <n v="3175"/>
  </r>
  <r>
    <s v="unit-46501"/>
    <s v="46501"/>
    <s v="46501"/>
    <x v="118"/>
    <s v="State Park"/>
    <s v="Northern Shores Area"/>
    <s v="SW"/>
    <n v="2"/>
    <x v="4"/>
    <n v="2021"/>
    <n v="0"/>
    <n v="0"/>
    <n v="3185"/>
    <n v="3185"/>
    <n v="0"/>
    <n v="22499"/>
    <n v="22499"/>
    <n v="25684"/>
  </r>
  <r>
    <s v="unit-43005"/>
    <m/>
    <s v="43005"/>
    <x v="119"/>
    <s v="State Park Property"/>
    <s v="Long Beach Area"/>
    <s v="SW"/>
    <n v="2"/>
    <x v="4"/>
    <n v="2021"/>
    <n v="0"/>
    <n v="0"/>
    <n v="0"/>
    <n v="0"/>
    <n v="0"/>
    <n v="2972"/>
    <n v="2972"/>
    <n v="2972"/>
  </r>
  <r>
    <s v="unit-71501"/>
    <s v="71501"/>
    <s v="71501"/>
    <x v="120"/>
    <s v="State Park"/>
    <s v="Blue Mountain Area"/>
    <s v="EA"/>
    <n v="2"/>
    <x v="4"/>
    <n v="2021"/>
    <n v="0"/>
    <n v="0"/>
    <n v="0"/>
    <n v="0"/>
    <n v="0"/>
    <n v="14477"/>
    <n v="14477"/>
    <n v="14477"/>
  </r>
  <r>
    <s v="unit-41001"/>
    <s v="41001"/>
    <s v="41001"/>
    <x v="121"/>
    <s v="State Park"/>
    <s v="Battle Ground Area"/>
    <s v="SW"/>
    <n v="2"/>
    <x v="4"/>
    <n v="2021"/>
    <n v="0"/>
    <n v="0"/>
    <n v="3541"/>
    <n v="3541"/>
    <n v="0"/>
    <n v="8680"/>
    <n v="8680"/>
    <n v="12221"/>
  </r>
  <r>
    <s v="unit-57009"/>
    <s v="57009"/>
    <s v="57009"/>
    <x v="122"/>
    <s v="Marine State Park"/>
    <s v="San Juan Area"/>
    <s v="NW"/>
    <n v="2"/>
    <x v="4"/>
    <n v="2021"/>
    <n v="0"/>
    <n v="150"/>
    <n v="242"/>
    <n v="392"/>
    <n v="0"/>
    <n v="738"/>
    <n v="738"/>
    <n v="1130"/>
  </r>
  <r>
    <s v="unit-55000"/>
    <s v="55000"/>
    <s v="55000"/>
    <x v="123"/>
    <s v="Historical State Park"/>
    <s v="Whatcom Bays Area"/>
    <s v="NW"/>
    <n v="2"/>
    <x v="4"/>
    <n v="2021"/>
    <n v="0"/>
    <n v="0"/>
    <n v="0"/>
    <n v="0"/>
    <n v="0"/>
    <n v="85290"/>
    <n v="85290"/>
    <n v="85290"/>
  </r>
  <r>
    <s v="unit-65500"/>
    <s v="65500"/>
    <s v="65500"/>
    <x v="124"/>
    <s v="State Park"/>
    <s v="Okanogan Highlands Area"/>
    <s v="EA"/>
    <n v="2"/>
    <x v="4"/>
    <n v="2021"/>
    <n v="0"/>
    <n v="0"/>
    <n v="7842"/>
    <n v="7842"/>
    <n v="0"/>
    <n v="41310"/>
    <n v="41310"/>
    <n v="49152"/>
  </r>
  <r>
    <s v="unit-85501"/>
    <s v="85501"/>
    <s v="85501"/>
    <x v="125"/>
    <s v="State Park"/>
    <s v="South Sound Area"/>
    <s v="SW"/>
    <n v="2"/>
    <x v="4"/>
    <n v="2021"/>
    <n v="0"/>
    <n v="157"/>
    <n v="2442"/>
    <n v="2599"/>
    <n v="0"/>
    <n v="19837"/>
    <n v="19837"/>
    <n v="22436"/>
  </r>
  <r>
    <s v="unit-67002"/>
    <s v="67002"/>
    <s v="67002"/>
    <x v="126"/>
    <s v="State Park"/>
    <s v="Wenatchee Valley Area"/>
    <s v="EA"/>
    <n v="2"/>
    <x v="4"/>
    <n v="2021"/>
    <n v="0"/>
    <n v="0"/>
    <n v="0"/>
    <n v="0"/>
    <n v="0"/>
    <n v="7470"/>
    <n v="7470"/>
    <n v="7470"/>
  </r>
  <r>
    <s v="unit-42503"/>
    <m/>
    <s v="42503"/>
    <x v="127"/>
    <s v="State Park Property"/>
    <s v="Olympic Peninsula Area"/>
    <s v="SW"/>
    <n v="2"/>
    <x v="4"/>
    <n v="2021"/>
    <n v="0"/>
    <n v="44"/>
    <n v="0"/>
    <n v="44"/>
    <n v="0"/>
    <n v="175"/>
    <n v="175"/>
    <n v="219"/>
  </r>
  <r>
    <s v="unit-57010"/>
    <s v="57010"/>
    <s v="57010"/>
    <x v="128"/>
    <s v="Marine State Park"/>
    <s v="San Juan Area"/>
    <s v="NW"/>
    <n v="2"/>
    <x v="4"/>
    <n v="2021"/>
    <n v="0"/>
    <n v="0"/>
    <n v="54"/>
    <n v="54"/>
    <n v="0"/>
    <n v="200"/>
    <n v="200"/>
    <n v="254"/>
  </r>
  <r>
    <s v="unit-56002"/>
    <s v="56002"/>
    <s v="56002"/>
    <x v="129"/>
    <s v="State Park Property"/>
    <s v="Central Whidbey Area"/>
    <s v="NW"/>
    <n v="2"/>
    <x v="4"/>
    <n v="2021"/>
    <n v="0"/>
    <n v="0"/>
    <n v="0"/>
    <n v="0"/>
    <n v="0"/>
    <n v="4141"/>
    <n v="4141"/>
    <n v="4141"/>
  </r>
  <r>
    <s v="unit-75500"/>
    <s v="75500"/>
    <s v="75500"/>
    <x v="130"/>
    <s v="State Park"/>
    <s v="Coulee Corridor Area"/>
    <s v="EA"/>
    <n v="2"/>
    <x v="4"/>
    <n v="2021"/>
    <n v="0"/>
    <n v="0"/>
    <n v="6833"/>
    <n v="6833"/>
    <n v="0"/>
    <n v="18029"/>
    <n v="18029"/>
    <n v="24862"/>
  </r>
  <r>
    <s v="unit-42502"/>
    <s v="42502"/>
    <s v="42502"/>
    <x v="131"/>
    <s v="State Park"/>
    <s v="Olympic Peninsula Area"/>
    <s v="SW"/>
    <n v="2"/>
    <x v="4"/>
    <n v="2021"/>
    <n v="0"/>
    <n v="0"/>
    <n v="1700"/>
    <n v="1700"/>
    <n v="0"/>
    <n v="27611"/>
    <n v="27611"/>
    <n v="29311"/>
  </r>
  <r>
    <s v="unit-46001"/>
    <s v="46001"/>
    <s v="46001"/>
    <x v="132"/>
    <s v="State Park"/>
    <s v="Millersylvania Area"/>
    <s v="SW"/>
    <n v="2"/>
    <x v="4"/>
    <n v="2021"/>
    <n v="0"/>
    <n v="0"/>
    <n v="1387"/>
    <n v="1387"/>
    <n v="0"/>
    <n v="9581"/>
    <n v="9581"/>
    <n v="10968"/>
  </r>
  <r>
    <s v="unit-55503"/>
    <s v="55503"/>
    <s v="55503"/>
    <x v="133"/>
    <s v="State Park"/>
    <s v="Salish Foothills Area"/>
    <s v="NW"/>
    <n v="2"/>
    <x v="4"/>
    <n v="2021"/>
    <n v="0"/>
    <n v="0"/>
    <n v="3347"/>
    <n v="3347"/>
    <n v="0"/>
    <n v="10632"/>
    <n v="10632"/>
    <n v="13979"/>
  </r>
  <r>
    <s v="unit-76000"/>
    <s v="76000"/>
    <s v="76000"/>
    <x v="134"/>
    <s v="State Park"/>
    <s v="Inland Northwest Empire"/>
    <s v="EA"/>
    <n v="2"/>
    <x v="4"/>
    <n v="2021"/>
    <n v="0"/>
    <n v="0"/>
    <n v="2897"/>
    <n v="2897"/>
    <n v="0"/>
    <n v="118196"/>
    <n v="118196"/>
    <n v="121093"/>
  </r>
  <r>
    <s v="unit-55500"/>
    <s v="55500"/>
    <s v="55500"/>
    <x v="135"/>
    <s v="State Park"/>
    <s v="Salish Foothills Area"/>
    <s v="NW"/>
    <n v="2"/>
    <x v="4"/>
    <n v="2021"/>
    <n v="0"/>
    <n v="0"/>
    <n v="0"/>
    <n v="0"/>
    <n v="0"/>
    <n v="7714"/>
    <n v="7714"/>
    <n v="7714"/>
  </r>
  <r>
    <s v="unit-39600"/>
    <s v="39600"/>
    <s v="39600"/>
    <x v="136"/>
    <s v="State Park Heritage Site"/>
    <s v="Olympic View Area"/>
    <s v="SW"/>
    <n v="2"/>
    <x v="4"/>
    <n v="2021"/>
    <n v="0"/>
    <n v="0"/>
    <n v="0"/>
    <n v="0"/>
    <n v="0"/>
    <n v="0"/>
    <n v="0"/>
    <n v="0"/>
  </r>
  <r>
    <s v="unit-76500"/>
    <s v="76500"/>
    <s v="76500"/>
    <x v="137"/>
    <s v="Historical State Park"/>
    <s v="Blue Mountain Area"/>
    <s v="EA"/>
    <n v="2"/>
    <x v="4"/>
    <n v="2021"/>
    <n v="0"/>
    <n v="0"/>
    <n v="0"/>
    <n v="0"/>
    <n v="0"/>
    <n v="10441"/>
    <n v="10441"/>
    <n v="10441"/>
  </r>
  <r>
    <s v="unit-57011"/>
    <s v="57011"/>
    <s v="57011"/>
    <x v="138"/>
    <s v="Marine State Park"/>
    <s v="San Juan Area"/>
    <s v="NW"/>
    <n v="2"/>
    <x v="4"/>
    <n v="2021"/>
    <n v="0"/>
    <n v="0"/>
    <n v="153"/>
    <n v="153"/>
    <n v="0"/>
    <n v="308"/>
    <n v="308"/>
    <n v="461"/>
  </r>
  <r>
    <s v="unit-87000"/>
    <s v="87000"/>
    <s v="87000"/>
    <x v="139"/>
    <s v="State Park"/>
    <s v="Cascade Foothills Area"/>
    <s v="NW"/>
    <n v="2"/>
    <x v="4"/>
    <n v="2021"/>
    <n v="0"/>
    <n v="0"/>
    <n v="0"/>
    <n v="0"/>
    <n v="0"/>
    <n v="91041"/>
    <n v="91041"/>
    <n v="91041"/>
  </r>
  <r>
    <s v="unit-82001"/>
    <s v="82001"/>
    <s v="82001"/>
    <x v="140"/>
    <s v="State Park"/>
    <s v="Tahoma Gateway Area"/>
    <s v="NW"/>
    <n v="2"/>
    <x v="4"/>
    <n v="2021"/>
    <n v="0"/>
    <n v="0"/>
    <n v="440"/>
    <n v="440"/>
    <n v="0"/>
    <n v="42924"/>
    <n v="42924"/>
    <n v="43364"/>
  </r>
  <r>
    <s v="unit-88000"/>
    <s v="88000"/>
    <s v="88000"/>
    <x v="141"/>
    <s v="State Park"/>
    <s v="Kitsap Area"/>
    <s v="SW"/>
    <n v="2"/>
    <x v="4"/>
    <n v="2021"/>
    <n v="0"/>
    <n v="0"/>
    <n v="1799"/>
    <n v="1799"/>
    <n v="0"/>
    <n v="17918"/>
    <n v="17918"/>
    <n v="19717"/>
  </r>
  <r>
    <s v="unit-45001"/>
    <s v="45001"/>
    <s v="45001"/>
    <x v="142"/>
    <s v="State Park"/>
    <s v="Northern Shores Area"/>
    <s v="SW"/>
    <n v="2"/>
    <x v="4"/>
    <n v="2021"/>
    <n v="0"/>
    <n v="0"/>
    <n v="1448"/>
    <n v="1448"/>
    <n v="0"/>
    <n v="11413"/>
    <n v="11413"/>
    <n v="12861"/>
  </r>
  <r>
    <s v="unit-47000"/>
    <s v="47000"/>
    <s v="47000"/>
    <x v="143"/>
    <s v="State Park"/>
    <s v="Upper Cowlitz Area"/>
    <s v="SW"/>
    <n v="2"/>
    <x v="4"/>
    <n v="2021"/>
    <n v="0"/>
    <n v="0"/>
    <n v="2944"/>
    <n v="2944"/>
    <n v="0"/>
    <n v="15438"/>
    <n v="15438"/>
    <n v="18382"/>
  </r>
  <r>
    <s v="unit-58500"/>
    <s v="58500"/>
    <s v="58500"/>
    <x v="144"/>
    <s v="State Park"/>
    <s v="Olympic Peninsula Area"/>
    <s v="SW"/>
    <n v="2"/>
    <x v="4"/>
    <n v="2021"/>
    <n v="0"/>
    <n v="75"/>
    <n v="1863"/>
    <n v="1938"/>
    <n v="0"/>
    <n v="15094"/>
    <n v="15094"/>
    <n v="17032"/>
  </r>
  <r>
    <s v="unit-85001"/>
    <s v="85001"/>
    <s v="85001"/>
    <x v="145"/>
    <s v="State Park Property"/>
    <s v="Kitsap Area"/>
    <s v="SW"/>
    <n v="2"/>
    <x v="4"/>
    <n v="2021"/>
    <n v="0"/>
    <n v="0"/>
    <n v="0"/>
    <n v="0"/>
    <n v="0"/>
    <n v="9316"/>
    <n v="9316"/>
    <n v="9316"/>
  </r>
  <r>
    <s v="unit-52551"/>
    <m/>
    <s v="52551"/>
    <x v="146"/>
    <s v="Marine State Park"/>
    <s v="Deception Pass Area"/>
    <s v="NW"/>
    <n v="2"/>
    <x v="4"/>
    <n v="2021"/>
    <n v="0"/>
    <n v="9"/>
    <n v="21"/>
    <n v="30"/>
    <n v="0"/>
    <n v="0"/>
    <n v="0"/>
    <n v="30"/>
  </r>
  <r>
    <s v="unit-48002"/>
    <s v="48002"/>
    <s v="48002"/>
    <x v="147"/>
    <s v="Unassigned"/>
    <s v="South Beach Area"/>
    <s v="SW"/>
    <n v="2"/>
    <x v="4"/>
    <n v="2021"/>
    <n v="0"/>
    <n v="0"/>
    <n v="0"/>
    <n v="0"/>
    <n v="0"/>
    <n v="65538"/>
    <n v="65538"/>
    <n v="65538"/>
  </r>
  <r>
    <s v="unit-56000"/>
    <s v="56000"/>
    <s v="56000"/>
    <x v="148"/>
    <s v="State Park"/>
    <s v="Central Whidbey Area"/>
    <s v="NW"/>
    <n v="2"/>
    <x v="4"/>
    <n v="2021"/>
    <n v="0"/>
    <n v="0"/>
    <n v="0"/>
    <n v="0"/>
    <n v="0"/>
    <n v="12526"/>
    <n v="12526"/>
    <n v="12526"/>
  </r>
  <r>
    <s v="unit-56500"/>
    <s v="56500"/>
    <s v="56500"/>
    <x v="149"/>
    <s v="State Park"/>
    <s v="San Juan Area"/>
    <s v="NW"/>
    <n v="2"/>
    <x v="4"/>
    <n v="2021"/>
    <n v="0"/>
    <n v="332"/>
    <n v="1566"/>
    <n v="1898"/>
    <n v="0"/>
    <n v="4678"/>
    <n v="4678"/>
    <n v="6576"/>
  </r>
  <r>
    <s v="unit-71005"/>
    <s v="71005"/>
    <s v="71005"/>
    <x v="150"/>
    <s v="State Park Property"/>
    <s v="East Columbia Gorge Area"/>
    <s v="EA"/>
    <n v="2"/>
    <x v="4"/>
    <n v="2021"/>
    <n v="0"/>
    <n v="0"/>
    <n v="0"/>
    <n v="0"/>
    <n v="0"/>
    <n v="18029"/>
    <n v="18029"/>
    <n v="18029"/>
  </r>
  <r>
    <s v="unit-86003"/>
    <s v="86003"/>
    <s v="86003"/>
    <x v="151"/>
    <s v="State Park"/>
    <s v="Cascade Foothills Area"/>
    <s v="NW"/>
    <n v="2"/>
    <x v="4"/>
    <n v="2021"/>
    <n v="0"/>
    <n v="0"/>
    <n v="0"/>
    <n v="0"/>
    <n v="0"/>
    <n v="11254"/>
    <n v="11254"/>
    <n v="11254"/>
  </r>
  <r>
    <s v="unit-67001"/>
    <s v="67001"/>
    <s v="67001"/>
    <x v="152"/>
    <s v="State Park"/>
    <s v="Wenatchee Valley Area"/>
    <s v="EA"/>
    <n v="2"/>
    <x v="4"/>
    <n v="2021"/>
    <n v="0"/>
    <n v="0"/>
    <n v="75"/>
    <n v="75"/>
    <n v="0"/>
    <n v="5425"/>
    <n v="5425"/>
    <n v="5500"/>
  </r>
  <r>
    <s v="unit-66000"/>
    <s v="66000"/>
    <s v="66000"/>
    <x v="153"/>
    <s v="State Park"/>
    <s v="Coulee Corridor Area"/>
    <s v="EA"/>
    <n v="2"/>
    <x v="4"/>
    <n v="2021"/>
    <n v="0"/>
    <n v="0"/>
    <n v="11634"/>
    <n v="11634"/>
    <n v="0"/>
    <n v="70132"/>
    <n v="70132"/>
    <n v="81766"/>
  </r>
  <r>
    <s v="unit-72800"/>
    <m/>
    <s v="72800"/>
    <x v="154"/>
    <s v="State Park Heritage Site"/>
    <s v="Blue Mountain Area"/>
    <s v="EA"/>
    <n v="2"/>
    <x v="4"/>
    <n v="2021"/>
    <n v="0"/>
    <n v="0"/>
    <n v="0"/>
    <n v="0"/>
    <n v="0"/>
    <n v="1614"/>
    <n v="1614"/>
    <n v="1614"/>
  </r>
  <r>
    <s v="unit-71502"/>
    <s v="71502"/>
    <s v="71502"/>
    <x v="155"/>
    <s v="State Park Heritage Site"/>
    <s v="Blue Mountain Area"/>
    <s v="EA"/>
    <n v="2"/>
    <x v="4"/>
    <n v="2021"/>
    <n v="0"/>
    <n v="0"/>
    <n v="0"/>
    <n v="0"/>
    <n v="0"/>
    <n v="9790"/>
    <n v="9790"/>
    <n v="9790"/>
  </r>
  <r>
    <s v="unit-57001"/>
    <s v="57001"/>
    <s v="57001"/>
    <x v="156"/>
    <s v="Marine State Park"/>
    <s v="San Juan Area"/>
    <s v="NW"/>
    <n v="2"/>
    <x v="4"/>
    <n v="2021"/>
    <n v="0"/>
    <n v="635"/>
    <n v="54"/>
    <n v="689"/>
    <n v="0"/>
    <n v="1045"/>
    <n v="1045"/>
    <n v="1734"/>
  </r>
  <r>
    <s v="unit-57003"/>
    <s v="57003"/>
    <s v="57003"/>
    <x v="157"/>
    <s v="Marine State Park"/>
    <s v="San Juan Area"/>
    <s v="NW"/>
    <n v="2"/>
    <x v="4"/>
    <n v="2021"/>
    <n v="0"/>
    <n v="3376"/>
    <n v="874"/>
    <n v="4250"/>
    <n v="0"/>
    <n v="4459"/>
    <n v="4459"/>
    <n v="8709"/>
  </r>
  <r>
    <s v="unit-66504"/>
    <m/>
    <m/>
    <x v="158"/>
    <s v="Unassigned"/>
    <s v="Coulee Corridor Area"/>
    <s v="EA"/>
    <n v="2"/>
    <x v="4"/>
    <n v="2021"/>
    <n v="0"/>
    <n v="0"/>
    <n v="15633"/>
    <n v="15633"/>
    <n v="0"/>
    <n v="0"/>
    <n v="0"/>
    <n v="15633"/>
  </r>
  <r>
    <s v="unit-66500"/>
    <s v="66500"/>
    <s v="66500"/>
    <x v="159"/>
    <s v="State Park"/>
    <s v="Coulee Corridor Area"/>
    <s v="EA"/>
    <n v="2"/>
    <x v="4"/>
    <n v="2021"/>
    <n v="0"/>
    <n v="0"/>
    <n v="6400"/>
    <n v="6400"/>
    <n v="0"/>
    <n v="62868"/>
    <n v="62868"/>
    <n v="69268"/>
  </r>
  <r>
    <s v="unit-46003"/>
    <s v="46003"/>
    <s v="46003"/>
    <x v="160"/>
    <s v="State Park"/>
    <s v="Millersylvania Area"/>
    <s v="SW"/>
    <n v="2"/>
    <x v="4"/>
    <n v="2021"/>
    <n v="0"/>
    <n v="0"/>
    <n v="0"/>
    <n v="0"/>
    <n v="0"/>
    <n v="23114"/>
    <n v="23114"/>
    <n v="23114"/>
  </r>
  <r>
    <s v="unit-42505"/>
    <m/>
    <s v="42505"/>
    <x v="161"/>
    <s v="State Park Property"/>
    <s v="Olympic Peninsula Area"/>
    <s v="SW"/>
    <n v="2"/>
    <x v="4"/>
    <n v="2021"/>
    <n v="0"/>
    <n v="0"/>
    <n v="0"/>
    <n v="0"/>
    <n v="0"/>
    <n v="3644"/>
    <n v="3644"/>
    <n v="3644"/>
  </r>
  <r>
    <s v="unit-57012"/>
    <s v="57012"/>
    <s v="57012"/>
    <x v="162"/>
    <s v="Marine State Park"/>
    <s v="San Juan Area"/>
    <s v="NW"/>
    <n v="2"/>
    <x v="4"/>
    <n v="2021"/>
    <n v="0"/>
    <n v="0"/>
    <n v="12"/>
    <n v="12"/>
    <n v="0"/>
    <n v="88"/>
    <n v="88"/>
    <n v="100"/>
  </r>
  <r>
    <s v="unit-81001"/>
    <s v="81001"/>
    <s v="81001"/>
    <x v="163"/>
    <s v="State Park"/>
    <s v="South Sound Area"/>
    <s v="SW"/>
    <n v="2"/>
    <x v="4"/>
    <n v="2021"/>
    <n v="0"/>
    <n v="0"/>
    <n v="1353"/>
    <n v="1353"/>
    <n v="0"/>
    <n v="55624"/>
    <n v="55624"/>
    <n v="56977"/>
  </r>
  <r>
    <s v="unit-63001"/>
    <s v="63001"/>
    <s v="63001"/>
    <x v="164"/>
    <s v="State Park"/>
    <s v="Central Lakes Area"/>
    <s v="EA"/>
    <n v="2"/>
    <x v="4"/>
    <n v="2021"/>
    <n v="0"/>
    <n v="748"/>
    <n v="1163"/>
    <n v="1911"/>
    <n v="0"/>
    <n v="9119"/>
    <n v="9119"/>
    <n v="11030"/>
  </r>
  <r>
    <s v="unit-48000"/>
    <s v="48000"/>
    <s v="48000"/>
    <x v="165"/>
    <s v="State Park"/>
    <s v="South Beach Area"/>
    <s v="SW"/>
    <n v="2"/>
    <x v="4"/>
    <n v="2021"/>
    <n v="0"/>
    <n v="0"/>
    <n v="3847"/>
    <n v="3847"/>
    <n v="0"/>
    <n v="10911"/>
    <n v="10911"/>
    <n v="14758"/>
  </r>
  <r>
    <s v="unit-57501"/>
    <s v="57501"/>
    <s v="57501"/>
    <x v="166"/>
    <s v="State Park"/>
    <s v="Cascade Foothills Area"/>
    <s v="NW"/>
    <n v="2"/>
    <x v="4"/>
    <n v="2021"/>
    <n v="0"/>
    <n v="0"/>
    <n v="375"/>
    <n v="375"/>
    <n v="0"/>
    <n v="26440"/>
    <n v="26440"/>
    <n v="26815"/>
  </r>
  <r>
    <s v="unit-62501"/>
    <s v="62501"/>
    <s v="62501"/>
    <x v="167"/>
    <s v="Unassigned"/>
    <s v="Central Cascades Area"/>
    <s v="EA"/>
    <n v="2"/>
    <x v="4"/>
    <n v="2021"/>
    <n v="0"/>
    <n v="0"/>
    <n v="2993"/>
    <n v="2993"/>
    <n v="0"/>
    <n v="11606"/>
    <n v="11606"/>
    <n v="14599"/>
  </r>
  <r>
    <s v="unit-67000"/>
    <s v="67000"/>
    <s v="67000"/>
    <x v="168"/>
    <s v="State Park"/>
    <s v="Wenatchee Valley Area"/>
    <s v="EA"/>
    <n v="2"/>
    <x v="4"/>
    <n v="2021"/>
    <n v="0"/>
    <n v="0"/>
    <n v="3745"/>
    <n v="3745"/>
    <n v="0"/>
    <n v="42023"/>
    <n v="42023"/>
    <n v="45768"/>
  </r>
  <r>
    <s v="unit-48004"/>
    <m/>
    <s v="48004"/>
    <x v="169"/>
    <s v="State Park"/>
    <s v="South Beach Area"/>
    <s v="SW"/>
    <n v="2"/>
    <x v="4"/>
    <n v="2021"/>
    <n v="0"/>
    <n v="0"/>
    <n v="0"/>
    <n v="0"/>
    <n v="0"/>
    <n v="48779"/>
    <n v="48779"/>
    <n v="48779"/>
  </r>
  <r>
    <s v="unit-46007"/>
    <s v="46007"/>
    <s v="46007"/>
    <x v="170"/>
    <s v="State Park Trail"/>
    <s v="Millersylvania Area"/>
    <s v="SW"/>
    <n v="2"/>
    <x v="4"/>
    <n v="2021"/>
    <n v="0"/>
    <n v="0"/>
    <n v="0"/>
    <n v="0"/>
    <n v="0"/>
    <n v="4239"/>
    <n v="4239"/>
    <n v="4239"/>
  </r>
  <r>
    <s v="unit-77000"/>
    <s v="77000"/>
    <s v="77000"/>
    <x v="171"/>
    <s v="State Park"/>
    <s v="Central Cascades Area"/>
    <s v="EA"/>
    <n v="2"/>
    <x v="4"/>
    <n v="2021"/>
    <n v="0"/>
    <n v="0"/>
    <n v="3381"/>
    <n v="3381"/>
    <n v="0"/>
    <n v="15459"/>
    <n v="15459"/>
    <n v="18840"/>
  </r>
  <r>
    <s v="unit-61000"/>
    <s v="61000"/>
    <s v="61000"/>
    <x v="0"/>
    <s v="State Park"/>
    <s v="Central Lakes Area"/>
    <s v="EA"/>
    <n v="2"/>
    <x v="5"/>
    <n v="2021"/>
    <n v="0"/>
    <n v="0"/>
    <n v="7554"/>
    <n v="7554"/>
    <n v="0"/>
    <n v="20372"/>
    <n v="20372"/>
    <n v="27926"/>
  </r>
  <r>
    <s v="unit-58001"/>
    <s v="58001"/>
    <s v="58001"/>
    <x v="1"/>
    <s v="State Park"/>
    <s v="Olympic View Area"/>
    <s v="SW"/>
    <n v="2"/>
    <x v="5"/>
    <n v="2021"/>
    <n v="0"/>
    <n v="0"/>
    <n v="0"/>
    <n v="0"/>
    <n v="0"/>
    <n v="4785"/>
    <n v="4785"/>
    <n v="4785"/>
  </r>
  <r>
    <s v="unit-41000"/>
    <s v="41000"/>
    <s v="41000"/>
    <x v="2"/>
    <s v="State Park"/>
    <s v="Battle Ground Area"/>
    <s v="SW"/>
    <n v="2"/>
    <x v="5"/>
    <n v="2021"/>
    <n v="0"/>
    <n v="0"/>
    <n v="4237"/>
    <n v="4237"/>
    <n v="0"/>
    <n v="43798"/>
    <n v="43798"/>
    <n v="48035"/>
  </r>
  <r>
    <s v="unit-54001"/>
    <s v="54001"/>
    <s v="54001"/>
    <x v="3"/>
    <s v="State Park"/>
    <s v="Salish Foothills Area"/>
    <s v="NW"/>
    <n v="2"/>
    <x v="5"/>
    <n v="2021"/>
    <n v="0"/>
    <n v="0"/>
    <n v="4640"/>
    <n v="4640"/>
    <n v="0"/>
    <n v="21743"/>
    <n v="21743"/>
    <n v="26383"/>
  </r>
  <r>
    <s v="unit-41500"/>
    <s v="41500"/>
    <s v="41500"/>
    <x v="4"/>
    <s v="State Park"/>
    <s v="Battle Ground Area"/>
    <s v="SW"/>
    <n v="2"/>
    <x v="5"/>
    <n v="2021"/>
    <n v="0"/>
    <n v="87"/>
    <n v="2063"/>
    <n v="2150"/>
    <n v="0"/>
    <n v="34609"/>
    <n v="34609"/>
    <n v="36759"/>
  </r>
  <r>
    <s v="unit-81000"/>
    <s v="81000"/>
    <s v="81000"/>
    <x v="5"/>
    <s v="State Park"/>
    <s v="South Sound Area"/>
    <s v="SW"/>
    <n v="2"/>
    <x v="5"/>
    <n v="2021"/>
    <n v="0"/>
    <n v="0"/>
    <n v="6041"/>
    <n v="6041"/>
    <n v="0"/>
    <n v="51927"/>
    <n v="51927"/>
    <n v="57968"/>
  </r>
  <r>
    <s v="unit-57505"/>
    <s v="57505"/>
    <m/>
    <x v="6"/>
    <s v="Unassigned"/>
    <s v="Cascade Foothills Area"/>
    <s v="NW"/>
    <n v="2"/>
    <x v="5"/>
    <n v="2021"/>
    <n v="0"/>
    <n v="0"/>
    <n v="0"/>
    <n v="0"/>
    <n v="0"/>
    <n v="22143"/>
    <n v="22143"/>
    <n v="22143"/>
  </r>
  <r>
    <s v="unit-51500"/>
    <s v="51500"/>
    <s v="51500"/>
    <x v="7"/>
    <s v="State Park"/>
    <s v="Whatcom Bays Area"/>
    <s v="NW"/>
    <n v="2"/>
    <x v="5"/>
    <n v="2021"/>
    <n v="0"/>
    <n v="0"/>
    <n v="7765"/>
    <n v="7765"/>
    <n v="0"/>
    <n v="96636"/>
    <n v="96636"/>
    <n v="104401"/>
  </r>
  <r>
    <s v="unit-81500"/>
    <s v="81500"/>
    <s v="81500"/>
    <x v="8"/>
    <s v="Marine State Park"/>
    <s v="Kitsap Area"/>
    <s v="SW"/>
    <n v="2"/>
    <x v="5"/>
    <n v="2021"/>
    <n v="0"/>
    <n v="2613"/>
    <n v="887"/>
    <n v="3500"/>
    <n v="0"/>
    <n v="7596"/>
    <n v="7596"/>
    <n v="11096"/>
  </r>
  <r>
    <s v="unit-57004"/>
    <s v="57004"/>
    <s v="57004"/>
    <x v="9"/>
    <s v="Marine State Park"/>
    <s v="San Juan Area"/>
    <s v="NW"/>
    <n v="2"/>
    <x v="5"/>
    <n v="2021"/>
    <n v="0"/>
    <n v="114"/>
    <n v="69"/>
    <n v="183"/>
    <n v="0"/>
    <n v="242"/>
    <n v="242"/>
    <n v="425"/>
  </r>
  <r>
    <s v="unit-51000"/>
    <s v="51000"/>
    <s v="51000"/>
    <x v="10"/>
    <s v="State Park"/>
    <s v="Olympic Peninsula Area"/>
    <s v="SW"/>
    <n v="2"/>
    <x v="5"/>
    <n v="2021"/>
    <n v="0"/>
    <n v="0"/>
    <n v="2683"/>
    <n v="2683"/>
    <n v="0"/>
    <n v="14256"/>
    <n v="14256"/>
    <n v="16939"/>
  </r>
  <r>
    <s v="unit-48007"/>
    <s v="48007"/>
    <s v="48007"/>
    <x v="11"/>
    <s v="State Park"/>
    <s v="South Beach Area"/>
    <s v="SW"/>
    <n v="2"/>
    <x v="5"/>
    <n v="2021"/>
    <n v="0"/>
    <n v="0"/>
    <n v="0"/>
    <n v="0"/>
    <n v="0"/>
    <n v="6638"/>
    <n v="6638"/>
    <n v="6638"/>
  </r>
  <r>
    <s v="unit-61100"/>
    <s v="61100"/>
    <s v="61100"/>
    <x v="12"/>
    <s v="State Park"/>
    <s v="Central Lakes Area"/>
    <s v="EA"/>
    <n v="2"/>
    <x v="5"/>
    <n v="2021"/>
    <n v="0"/>
    <n v="0"/>
    <n v="2175"/>
    <n v="2175"/>
    <n v="0"/>
    <n v="12906"/>
    <n v="12906"/>
    <n v="15081"/>
  </r>
  <r>
    <s v="unit-86001"/>
    <s v="86001"/>
    <s v="86001"/>
    <x v="13"/>
    <s v="State Park"/>
    <s v="Cascade Foothills Area"/>
    <s v="NW"/>
    <n v="2"/>
    <x v="5"/>
    <n v="2021"/>
    <n v="0"/>
    <n v="0"/>
    <n v="0"/>
    <n v="0"/>
    <n v="0"/>
    <n v="15170"/>
    <n v="15170"/>
    <n v="15170"/>
  </r>
  <r>
    <s v="unit-71003"/>
    <s v="71003"/>
    <s v="71003"/>
    <x v="14"/>
    <s v="State Park"/>
    <s v="East Columbia Gorge Area"/>
    <s v="EA"/>
    <n v="2"/>
    <x v="5"/>
    <n v="2021"/>
    <n v="0"/>
    <n v="0"/>
    <n v="1665"/>
    <n v="1665"/>
    <n v="0"/>
    <n v="6944"/>
    <n v="6944"/>
    <n v="8609"/>
  </r>
  <r>
    <s v="unit-51700"/>
    <s v="51700"/>
    <s v="51700"/>
    <x v="15"/>
    <s v="Marine State Park"/>
    <s v="San Juan Area"/>
    <s v="NW"/>
    <n v="2"/>
    <x v="5"/>
    <n v="2021"/>
    <n v="0"/>
    <n v="0"/>
    <n v="0"/>
    <n v="0"/>
    <n v="0"/>
    <n v="150"/>
    <n v="150"/>
    <n v="150"/>
  </r>
  <r>
    <s v="unit-52001"/>
    <s v="52001"/>
    <s v="52001"/>
    <x v="16"/>
    <s v="Historical State Park"/>
    <s v="Salish Foothills Area"/>
    <s v="NW"/>
    <n v="2"/>
    <x v="5"/>
    <n v="2021"/>
    <n v="0"/>
    <n v="0"/>
    <n v="2513"/>
    <n v="2513"/>
    <n v="0"/>
    <n v="29277"/>
    <n v="29277"/>
    <n v="31790"/>
  </r>
  <r>
    <s v="unit-52000"/>
    <s v="52000"/>
    <s v="52000"/>
    <x v="17"/>
    <s v="State Park"/>
    <s v="Salish Foothills Area"/>
    <s v="NW"/>
    <n v="2"/>
    <x v="5"/>
    <n v="2021"/>
    <n v="0"/>
    <n v="0"/>
    <n v="4804"/>
    <n v="4804"/>
    <n v="0"/>
    <n v="34293"/>
    <n v="34293"/>
    <n v="39097"/>
  </r>
  <r>
    <s v="unit-43000"/>
    <s v="43000"/>
    <s v="43000"/>
    <x v="18"/>
    <s v="State Park"/>
    <s v="Long Beach Area"/>
    <s v="SW"/>
    <n v="2"/>
    <x v="5"/>
    <n v="2021"/>
    <n v="0"/>
    <n v="0"/>
    <n v="18452"/>
    <n v="18452"/>
    <n v="0"/>
    <n v="104960"/>
    <n v="104960"/>
    <n v="123412"/>
  </r>
  <r>
    <s v="unit-76001"/>
    <s v="76001"/>
    <s v="76001"/>
    <x v="19"/>
    <s v="Unassigned"/>
    <s v="Inland Northwest Empire"/>
    <s v="EA"/>
    <n v="2"/>
    <x v="5"/>
    <n v="2021"/>
    <n v="0"/>
    <n v="0"/>
    <n v="0"/>
    <n v="0"/>
    <n v="0"/>
    <n v="205157"/>
    <n v="205157"/>
    <n v="205157"/>
  </r>
  <r>
    <s v="unit-57005"/>
    <s v="57005"/>
    <s v="57005"/>
    <x v="20"/>
    <s v="Marine State Park"/>
    <s v="San Juan Area"/>
    <s v="NW"/>
    <n v="2"/>
    <x v="5"/>
    <n v="2021"/>
    <n v="0"/>
    <n v="57"/>
    <n v="118"/>
    <n v="175"/>
    <n v="0"/>
    <n v="285"/>
    <n v="285"/>
    <n v="460"/>
  </r>
  <r>
    <s v="unit-71200"/>
    <s v="71200"/>
    <s v="71200"/>
    <x v="21"/>
    <s v="Historical State Park"/>
    <s v="East Columbia Gorge Area"/>
    <s v="EA"/>
    <n v="2"/>
    <x v="5"/>
    <n v="2021"/>
    <n v="0"/>
    <n v="0"/>
    <n v="854"/>
    <n v="854"/>
    <n v="0"/>
    <n v="25218"/>
    <n v="25218"/>
    <n v="26072"/>
  </r>
  <r>
    <s v="unit-7160N"/>
    <m/>
    <m/>
    <x v="22"/>
    <s v="Unassigned"/>
    <s v="Inland Northwest Empire"/>
    <s v="EA"/>
    <n v="2"/>
    <x v="5"/>
    <n v="2021"/>
    <n v="0"/>
    <n v="0"/>
    <n v="0"/>
    <n v="0"/>
    <n v="0"/>
    <n v="29821"/>
    <n v="29821"/>
    <n v="29821"/>
  </r>
  <r>
    <s v="unit-71603"/>
    <s v="71603"/>
    <m/>
    <x v="23"/>
    <s v="Unassigned"/>
    <s v="Blue Mountain Area"/>
    <s v="EA"/>
    <n v="2"/>
    <x v="5"/>
    <n v="2021"/>
    <n v="0"/>
    <n v="0"/>
    <n v="0"/>
    <n v="0"/>
    <n v="0"/>
    <n v="80"/>
    <n v="80"/>
    <n v="80"/>
  </r>
  <r>
    <s v="unit-61500"/>
    <s v="61500"/>
    <s v="61500"/>
    <x v="24"/>
    <s v="State Park"/>
    <s v="Okanogan Highlands Area"/>
    <s v="EA"/>
    <n v="2"/>
    <x v="5"/>
    <n v="2021"/>
    <n v="0"/>
    <n v="0"/>
    <n v="3181"/>
    <n v="3181"/>
    <n v="0"/>
    <n v="24993"/>
    <n v="24993"/>
    <n v="28174"/>
  </r>
  <r>
    <s v="unit-B0042"/>
    <m/>
    <m/>
    <x v="25"/>
    <s v="State Park Property"/>
    <s v="Okanogan Highlands Area"/>
    <s v="EA"/>
    <n v="2"/>
    <x v="5"/>
    <n v="2021"/>
    <n v="0"/>
    <n v="0"/>
    <n v="0"/>
    <n v="0"/>
    <n v="0"/>
    <n v="5453"/>
    <n v="5453"/>
    <n v="5453"/>
  </r>
  <r>
    <s v="unit-75001"/>
    <s v="75001"/>
    <s v="75001"/>
    <x v="26"/>
    <s v="State Park Heritage Site"/>
    <s v="Inland Northwest Empire"/>
    <s v="EA"/>
    <n v="2"/>
    <x v="5"/>
    <n v="2021"/>
    <n v="0"/>
    <n v="0"/>
    <n v="0"/>
    <n v="0"/>
    <n v="0"/>
    <n v="1032"/>
    <n v="1032"/>
    <n v="1032"/>
  </r>
  <r>
    <s v="unit-66002"/>
    <m/>
    <s v="66002"/>
    <x v="27"/>
    <s v="State Park Property"/>
    <s v="Coulee Corridor Area"/>
    <s v="EA"/>
    <n v="2"/>
    <x v="5"/>
    <n v="2021"/>
    <n v="0"/>
    <n v="0"/>
    <n v="0"/>
    <n v="0"/>
    <n v="0"/>
    <n v="6262"/>
    <n v="6262"/>
    <n v="6262"/>
  </r>
  <r>
    <s v="unit-65001"/>
    <s v="65001"/>
    <s v="65001"/>
    <x v="28"/>
    <s v="State Park"/>
    <s v="Okanogan Highlands Area"/>
    <s v="EA"/>
    <n v="2"/>
    <x v="5"/>
    <n v="2021"/>
    <n v="0"/>
    <n v="0"/>
    <n v="2865"/>
    <n v="2865"/>
    <n v="0"/>
    <n v="10291"/>
    <n v="10291"/>
    <n v="13156"/>
  </r>
  <r>
    <s v="unit-64501"/>
    <s v="64501"/>
    <s v="64501"/>
    <x v="29"/>
    <s v="State Park"/>
    <s v="Wenatchee Valley Area"/>
    <s v="EA"/>
    <n v="2"/>
    <x v="5"/>
    <n v="2021"/>
    <n v="0"/>
    <n v="0"/>
    <n v="3843"/>
    <n v="3843"/>
    <n v="0"/>
    <n v="13772"/>
    <n v="13772"/>
    <n v="17615"/>
  </r>
  <r>
    <s v="unit-82000"/>
    <s v="82000"/>
    <s v="82000"/>
    <x v="30"/>
    <s v="State Park"/>
    <s v="Tahoma Gateway Area"/>
    <s v="NW"/>
    <n v="2"/>
    <x v="5"/>
    <n v="2021"/>
    <n v="0"/>
    <n v="0"/>
    <n v="5934"/>
    <n v="5934"/>
    <n v="0"/>
    <n v="64222"/>
    <n v="64222"/>
    <n v="70156"/>
  </r>
  <r>
    <s v="unit-52500"/>
    <s v="52500"/>
    <s v="52500"/>
    <x v="31"/>
    <s v="State Park"/>
    <s v="Deception Pass Area"/>
    <s v="NW"/>
    <n v="2"/>
    <x v="5"/>
    <n v="2021"/>
    <n v="0"/>
    <n v="529"/>
    <n v="24705"/>
    <n v="25234"/>
    <n v="0"/>
    <n v="397131"/>
    <n v="397131"/>
    <n v="422365"/>
  </r>
  <r>
    <s v="unit-57006"/>
    <s v="57006"/>
    <s v="57006"/>
    <x v="32"/>
    <s v="Marine State Park"/>
    <s v="San Juan Area"/>
    <s v="NW"/>
    <n v="2"/>
    <x v="5"/>
    <n v="2021"/>
    <n v="0"/>
    <n v="70"/>
    <n v="48"/>
    <n v="118"/>
    <n v="0"/>
    <n v="287"/>
    <n v="287"/>
    <n v="405"/>
  </r>
  <r>
    <s v="unit-42500"/>
    <s v="42500"/>
    <s v="42500"/>
    <x v="33"/>
    <s v="State Park"/>
    <s v="Olympic Peninsula Area"/>
    <s v="SW"/>
    <n v="2"/>
    <x v="5"/>
    <n v="2021"/>
    <n v="0"/>
    <n v="0"/>
    <n v="7118"/>
    <n v="7118"/>
    <n v="0"/>
    <n v="48624"/>
    <n v="48624"/>
    <n v="55742"/>
  </r>
  <r>
    <s v="unit-71002"/>
    <s v="71002"/>
    <s v="71002"/>
    <x v="34"/>
    <s v="State Park"/>
    <s v="East Columbia Gorge Area"/>
    <s v="EA"/>
    <n v="2"/>
    <x v="5"/>
    <n v="2021"/>
    <n v="0"/>
    <n v="0"/>
    <n v="0"/>
    <n v="0"/>
    <n v="0"/>
    <n v="3500"/>
    <n v="3500"/>
    <n v="3500"/>
  </r>
  <r>
    <s v="unit-665VC"/>
    <m/>
    <m/>
    <x v="35"/>
    <s v="Unassigned"/>
    <s v="Coulee Corridor Area"/>
    <s v="EA"/>
    <n v="2"/>
    <x v="5"/>
    <n v="2021"/>
    <n v="0"/>
    <n v="0"/>
    <n v="0"/>
    <n v="0"/>
    <n v="0"/>
    <n v="25621"/>
    <n v="25621"/>
    <n v="25621"/>
  </r>
  <r>
    <s v="unit-53001"/>
    <s v="53001"/>
    <s v="53001"/>
    <x v="36"/>
    <s v="State Park Heritage Site"/>
    <s v="Central Whidbey Area"/>
    <s v="NW"/>
    <n v="2"/>
    <x v="5"/>
    <n v="2021"/>
    <n v="0"/>
    <n v="0"/>
    <n v="0"/>
    <n v="0"/>
    <n v="0"/>
    <n v="30532"/>
    <n v="30532"/>
    <n v="30532"/>
  </r>
  <r>
    <s v="unit-34100"/>
    <s v="34100"/>
    <m/>
    <x v="37"/>
    <s v="Unassigned"/>
    <s v="East Columbia Gorge Area"/>
    <s v="EA"/>
    <n v="2"/>
    <x v="5"/>
    <n v="2021"/>
    <n v="0"/>
    <n v="0"/>
    <n v="0"/>
    <n v="0"/>
    <n v="0"/>
    <n v="0"/>
    <n v="0"/>
    <n v="0"/>
  </r>
  <r>
    <s v="unit-34400"/>
    <s v="34400"/>
    <m/>
    <x v="38"/>
    <s v="Unassigned"/>
    <s v="Coulee Corridor Area"/>
    <s v="EA"/>
    <n v="2"/>
    <x v="5"/>
    <n v="2021"/>
    <n v="0"/>
    <n v="0"/>
    <n v="0"/>
    <n v="0"/>
    <n v="0"/>
    <n v="0"/>
    <n v="0"/>
    <n v="0"/>
  </r>
  <r>
    <s v="unit-342RC"/>
    <m/>
    <m/>
    <x v="39"/>
    <s v="Unassigned"/>
    <s v="Blue Mountain Area"/>
    <s v="EA"/>
    <n v="2"/>
    <x v="5"/>
    <n v="2021"/>
    <n v="0"/>
    <n v="0"/>
    <n v="0"/>
    <n v="0"/>
    <n v="0"/>
    <n v="0"/>
    <n v="0"/>
    <n v="0"/>
  </r>
  <r>
    <s v="unit-34300"/>
    <s v="34300"/>
    <m/>
    <x v="40"/>
    <s v="Unassigned"/>
    <s v="Deception Pass Area"/>
    <s v="NW"/>
    <n v="2"/>
    <x v="5"/>
    <n v="2021"/>
    <n v="0"/>
    <n v="0"/>
    <n v="0"/>
    <n v="0"/>
    <n v="0"/>
    <n v="0"/>
    <n v="0"/>
    <n v="0"/>
  </r>
  <r>
    <s v="unit-34500"/>
    <s v="34500"/>
    <m/>
    <x v="41"/>
    <s v="Unassigned"/>
    <s v="Olympic View Area"/>
    <s v="SW"/>
    <n v="2"/>
    <x v="5"/>
    <n v="2021"/>
    <n v="0"/>
    <n v="0"/>
    <n v="0"/>
    <n v="0"/>
    <n v="0"/>
    <n v="0"/>
    <n v="0"/>
    <n v="0"/>
  </r>
  <r>
    <s v="unit-35200"/>
    <s v="35200"/>
    <m/>
    <x v="42"/>
    <s v="Unassigned"/>
    <s v="Upper Cowlitz Area"/>
    <s v="SW"/>
    <n v="2"/>
    <x v="5"/>
    <n v="2021"/>
    <n v="0"/>
    <n v="0"/>
    <n v="0"/>
    <n v="0"/>
    <n v="0"/>
    <n v="0"/>
    <n v="0"/>
    <n v="0"/>
  </r>
  <r>
    <s v="unit-34600"/>
    <s v="34600"/>
    <m/>
    <x v="43"/>
    <s v="Unassigned"/>
    <s v="Millersylvania Area"/>
    <s v="SW"/>
    <n v="2"/>
    <x v="5"/>
    <n v="2021"/>
    <n v="0"/>
    <n v="0"/>
    <n v="0"/>
    <n v="0"/>
    <n v="0"/>
    <n v="0"/>
    <n v="0"/>
    <n v="0"/>
  </r>
  <r>
    <s v="unit-34700"/>
    <s v="34700"/>
    <m/>
    <x v="44"/>
    <s v="Unassigned"/>
    <s v="San Juan Area"/>
    <s v="NW"/>
    <n v="2"/>
    <x v="5"/>
    <n v="2021"/>
    <n v="0"/>
    <n v="0"/>
    <n v="0"/>
    <n v="0"/>
    <n v="0"/>
    <n v="0"/>
    <n v="0"/>
    <n v="0"/>
  </r>
  <r>
    <s v="unit-34800"/>
    <s v="34800"/>
    <m/>
    <x v="45"/>
    <s v="Unassigned"/>
    <s v="Blue Mountain Area"/>
    <s v="EA"/>
    <n v="2"/>
    <x v="5"/>
    <n v="2021"/>
    <n v="0"/>
    <n v="0"/>
    <n v="0"/>
    <n v="0"/>
    <n v="0"/>
    <n v="0"/>
    <n v="0"/>
    <n v="0"/>
  </r>
  <r>
    <s v="unit-34900"/>
    <s v="34900"/>
    <m/>
    <x v="46"/>
    <s v="Unassigned"/>
    <s v="Olympic Peninsula Area"/>
    <s v="SW"/>
    <n v="2"/>
    <x v="5"/>
    <n v="2021"/>
    <n v="0"/>
    <n v="0"/>
    <n v="0"/>
    <n v="0"/>
    <n v="0"/>
    <n v="0"/>
    <n v="0"/>
    <n v="0"/>
  </r>
  <r>
    <s v="unit-34801"/>
    <m/>
    <m/>
    <x v="47"/>
    <s v="Unassigned"/>
    <s v="Blue Mountain Area"/>
    <s v="EA"/>
    <n v="2"/>
    <x v="5"/>
    <n v="2021"/>
    <n v="0"/>
    <n v="0"/>
    <n v="0"/>
    <n v="0"/>
    <n v="0"/>
    <n v="0"/>
    <n v="0"/>
    <n v="0"/>
  </r>
  <r>
    <s v="unit-83000"/>
    <s v="83000"/>
    <s v="83000"/>
    <x v="48"/>
    <s v="State Park"/>
    <s v="Tahoma Gateway Area"/>
    <s v="NW"/>
    <n v="2"/>
    <x v="5"/>
    <n v="2021"/>
    <n v="0"/>
    <n v="0"/>
    <n v="0"/>
    <n v="0"/>
    <n v="0"/>
    <n v="9116"/>
    <n v="9116"/>
    <n v="9116"/>
  </r>
  <r>
    <s v="unit-72001"/>
    <s v="72001"/>
    <s v="72001"/>
    <x v="49"/>
    <s v="State Park"/>
    <s v="Blue Mountain Area"/>
    <s v="EA"/>
    <n v="2"/>
    <x v="5"/>
    <n v="2021"/>
    <n v="0"/>
    <n v="0"/>
    <n v="690"/>
    <n v="690"/>
    <n v="0"/>
    <n v="6701"/>
    <n v="6701"/>
    <n v="7391"/>
  </r>
  <r>
    <s v="unit-76008"/>
    <m/>
    <s v="76008"/>
    <x v="50"/>
    <s v="State Park Property"/>
    <s v="Inland Northwest Empire"/>
    <s v="EA"/>
    <n v="2"/>
    <x v="5"/>
    <n v="2021"/>
    <n v="0"/>
    <n v="0"/>
    <n v="0"/>
    <n v="0"/>
    <n v="0"/>
    <n v="4545"/>
    <n v="4545"/>
    <n v="4545"/>
  </r>
  <r>
    <s v="unit-83501"/>
    <s v="83501"/>
    <s v="83501"/>
    <x v="51"/>
    <s v="State Park"/>
    <s v="Tahoma Gateway Area"/>
    <s v="NW"/>
    <n v="2"/>
    <x v="5"/>
    <n v="2021"/>
    <n v="0"/>
    <n v="0"/>
    <n v="0"/>
    <n v="0"/>
    <n v="0"/>
    <n v="38325"/>
    <n v="38325"/>
    <n v="38325"/>
  </r>
  <r>
    <s v="unit-53000"/>
    <s v="53000"/>
    <s v="53000"/>
    <x v="52"/>
    <s v="Historical State Park"/>
    <s v="Central Whidbey Area"/>
    <s v="NW"/>
    <n v="2"/>
    <x v="5"/>
    <n v="2021"/>
    <n v="0"/>
    <n v="0"/>
    <n v="2597"/>
    <n v="2597"/>
    <n v="0"/>
    <n v="51666"/>
    <n v="51666"/>
    <n v="54263"/>
  </r>
  <r>
    <s v="unit-43001"/>
    <s v="43001"/>
    <s v="43001"/>
    <x v="53"/>
    <s v="Historical State Park"/>
    <s v="Long Beach Area"/>
    <s v="SW"/>
    <n v="2"/>
    <x v="5"/>
    <n v="2021"/>
    <n v="0"/>
    <n v="0"/>
    <n v="148"/>
    <n v="148"/>
    <n v="0"/>
    <n v="16777"/>
    <n v="16777"/>
    <n v="16925"/>
  </r>
  <r>
    <s v="unit-53500"/>
    <s v="53500"/>
    <s v="53500"/>
    <x v="54"/>
    <s v="State Park"/>
    <s v="Central Whidbey Area"/>
    <s v="NW"/>
    <n v="2"/>
    <x v="5"/>
    <n v="2021"/>
    <n v="0"/>
    <n v="0"/>
    <n v="4142"/>
    <n v="4142"/>
    <n v="0"/>
    <n v="28621"/>
    <n v="28621"/>
    <n v="32763"/>
  </r>
  <r>
    <s v="unit-58000"/>
    <s v="58000"/>
    <s v="58000"/>
    <x v="55"/>
    <s v="Historical State Park"/>
    <s v="Olympic View Area"/>
    <s v="SW"/>
    <n v="2"/>
    <x v="5"/>
    <n v="2021"/>
    <n v="0"/>
    <n v="280"/>
    <n v="8549"/>
    <n v="8829"/>
    <n v="0"/>
    <n v="44860"/>
    <n v="44860"/>
    <n v="53689"/>
  </r>
  <r>
    <s v="unit-73500"/>
    <s v="73500"/>
    <s v="73500"/>
    <x v="56"/>
    <s v="Historical State Park"/>
    <s v="Central Cascades Area"/>
    <s v="EA"/>
    <n v="2"/>
    <x v="5"/>
    <n v="2021"/>
    <n v="0"/>
    <n v="0"/>
    <n v="0"/>
    <n v="0"/>
    <n v="0"/>
    <n v="2262"/>
    <n v="2262"/>
    <n v="2262"/>
  </r>
  <r>
    <s v="unit-39001"/>
    <s v="39001"/>
    <s v="39001"/>
    <x v="57"/>
    <s v="Historical State Park"/>
    <s v="Olympic View Area"/>
    <s v="SW"/>
    <n v="2"/>
    <x v="5"/>
    <n v="2021"/>
    <n v="0"/>
    <n v="0"/>
    <n v="2077"/>
    <n v="2077"/>
    <n v="0"/>
    <n v="16572"/>
    <n v="16572"/>
    <n v="18649"/>
  </r>
  <r>
    <s v="unit-39000"/>
    <s v="39000"/>
    <s v="39000"/>
    <x v="58"/>
    <s v="Historical State Park"/>
    <s v="Olympic View Area"/>
    <s v="SW"/>
    <n v="2"/>
    <x v="5"/>
    <n v="2021"/>
    <n v="0"/>
    <n v="111"/>
    <n v="5562"/>
    <n v="5673"/>
    <n v="0"/>
    <n v="86428"/>
    <n v="86428"/>
    <n v="92101"/>
  </r>
  <r>
    <s v="unit-39002"/>
    <m/>
    <m/>
    <x v="59"/>
    <s v="Unassigned"/>
    <s v="Olympic View Area"/>
    <s v="SW"/>
    <n v="2"/>
    <x v="5"/>
    <n v="2021"/>
    <n v="0"/>
    <n v="0"/>
    <n v="1023"/>
    <n v="1023"/>
    <n v="0"/>
    <n v="0"/>
    <n v="0"/>
    <n v="1023"/>
  </r>
  <r>
    <s v="unit-62500"/>
    <s v="62500"/>
    <s v="62500"/>
    <x v="60"/>
    <s v="State Park"/>
    <s v="Central Cascades Area"/>
    <s v="EA"/>
    <n v="2"/>
    <x v="5"/>
    <n v="2021"/>
    <n v="0"/>
    <n v="0"/>
    <n v="0"/>
    <n v="0"/>
    <n v="0"/>
    <n v="47111"/>
    <n v="47111"/>
    <n v="47111"/>
  </r>
  <r>
    <s v="unit-71001"/>
    <s v="71001"/>
    <s v="71001"/>
    <x v="61"/>
    <s v="State Park Heritage Site"/>
    <s v="East Columbia Gorge Area"/>
    <s v="EA"/>
    <n v="2"/>
    <x v="5"/>
    <n v="2021"/>
    <n v="0"/>
    <n v="0"/>
    <n v="0"/>
    <n v="0"/>
    <n v="0"/>
    <n v="1545"/>
    <n v="1545"/>
    <n v="1545"/>
  </r>
  <r>
    <s v="unit-48001"/>
    <s v="48001"/>
    <s v="48001"/>
    <x v="62"/>
    <s v="State Park"/>
    <s v="South Beach Area"/>
    <s v="SW"/>
    <n v="2"/>
    <x v="5"/>
    <n v="2021"/>
    <n v="0"/>
    <n v="0"/>
    <n v="8316"/>
    <n v="8316"/>
    <n v="0"/>
    <n v="31891"/>
    <n v="31891"/>
    <n v="40207"/>
  </r>
  <r>
    <s v="unit-46503"/>
    <s v="46503"/>
    <s v="46503"/>
    <x v="63"/>
    <s v="State Park"/>
    <s v="Northern Shores Area"/>
    <s v="SW"/>
    <n v="2"/>
    <x v="5"/>
    <n v="2021"/>
    <n v="0"/>
    <n v="0"/>
    <n v="0"/>
    <n v="0"/>
    <n v="0"/>
    <n v="8519"/>
    <n v="8519"/>
    <n v="8519"/>
  </r>
  <r>
    <s v="unit-84506"/>
    <s v="84506"/>
    <s v="84506"/>
    <x v="64"/>
    <s v="State Park Property"/>
    <s v="South Sound Area"/>
    <s v="SW"/>
    <n v="2"/>
    <x v="5"/>
    <n v="2021"/>
    <n v="0"/>
    <n v="0"/>
    <n v="0"/>
    <n v="0"/>
    <n v="0"/>
    <n v="2027"/>
    <n v="2027"/>
    <n v="2027"/>
  </r>
  <r>
    <s v="unit-62504"/>
    <s v="62504"/>
    <s v="62504"/>
    <x v="65"/>
    <s v="State Park Property"/>
    <s v="Central Cascades Area"/>
    <s v="EA"/>
    <n v="2"/>
    <x v="5"/>
    <n v="2021"/>
    <n v="0"/>
    <n v="0"/>
    <n v="0"/>
    <n v="0"/>
    <n v="0"/>
    <n v="0"/>
    <n v="0"/>
    <n v="0"/>
  </r>
  <r>
    <s v="unit-84501"/>
    <s v="84501"/>
    <s v="84501"/>
    <x v="66"/>
    <s v="Marine State Park"/>
    <s v="South Sound Area"/>
    <s v="SW"/>
    <n v="2"/>
    <x v="5"/>
    <n v="2021"/>
    <n v="0"/>
    <n v="129"/>
    <n v="310"/>
    <n v="439"/>
    <n v="0"/>
    <n v="1426"/>
    <n v="1426"/>
    <n v="1865"/>
  </r>
  <r>
    <s v="unit-52502"/>
    <m/>
    <s v="52502"/>
    <x v="67"/>
    <s v="Marine State Park"/>
    <s v="Deception Pass Area"/>
    <s v="NW"/>
    <n v="2"/>
    <x v="5"/>
    <n v="2021"/>
    <n v="0"/>
    <n v="72"/>
    <n v="42"/>
    <n v="114"/>
    <n v="0"/>
    <n v="0"/>
    <n v="0"/>
    <n v="114"/>
  </r>
  <r>
    <s v="unit-44500"/>
    <s v="44500"/>
    <s v="44500"/>
    <x v="68"/>
    <s v="State Park"/>
    <s v="Upper Cowlitz Area"/>
    <s v="SW"/>
    <n v="2"/>
    <x v="5"/>
    <n v="2021"/>
    <n v="0"/>
    <n v="0"/>
    <n v="7296"/>
    <n v="7296"/>
    <n v="0"/>
    <n v="27367"/>
    <n v="27367"/>
    <n v="34663"/>
  </r>
  <r>
    <s v="unit-84000"/>
    <s v="84000"/>
    <s v="84000"/>
    <x v="69"/>
    <s v="State Park"/>
    <s v="Kitsap Area"/>
    <s v="SW"/>
    <n v="2"/>
    <x v="5"/>
    <n v="2021"/>
    <n v="0"/>
    <n v="91"/>
    <n v="1263"/>
    <n v="1354"/>
    <n v="0"/>
    <n v="31812"/>
    <n v="31812"/>
    <n v="33166"/>
  </r>
  <r>
    <s v="unit-86005"/>
    <s v="86005"/>
    <s v="86005"/>
    <x v="70"/>
    <s v="State Park Trail"/>
    <s v="Cascade Foothills Area"/>
    <s v="NW"/>
    <n v="2"/>
    <x v="5"/>
    <n v="2021"/>
    <n v="0"/>
    <n v="0"/>
    <n v="0"/>
    <n v="0"/>
    <n v="0"/>
    <n v="13576"/>
    <n v="13576"/>
    <n v="13576"/>
  </r>
  <r>
    <s v="unit-62502"/>
    <m/>
    <s v="62502"/>
    <x v="71"/>
    <s v="State Park Trail"/>
    <s v="Central Cascades Area"/>
    <s v="EA"/>
    <n v="2"/>
    <x v="5"/>
    <n v="2021"/>
    <n v="0"/>
    <n v="0"/>
    <n v="141"/>
    <n v="141"/>
    <n v="0"/>
    <n v="18169"/>
    <n v="18169"/>
    <n v="18310"/>
  </r>
  <r>
    <s v="unit-45502"/>
    <m/>
    <s v="45502"/>
    <x v="72"/>
    <s v="State Park Heritage Site"/>
    <s v="Upper Cowlitz Area"/>
    <s v="SW"/>
    <n v="2"/>
    <x v="5"/>
    <n v="2021"/>
    <n v="0"/>
    <n v="0"/>
    <n v="0"/>
    <n v="0"/>
    <n v="0"/>
    <n v="781"/>
    <n v="781"/>
    <n v="781"/>
  </r>
  <r>
    <s v="unit-57002"/>
    <s v="57002"/>
    <s v="57002"/>
    <x v="73"/>
    <s v="Marine State Park"/>
    <s v="San Juan Area"/>
    <s v="NW"/>
    <n v="2"/>
    <x v="5"/>
    <n v="2021"/>
    <n v="0"/>
    <n v="424"/>
    <n v="285"/>
    <n v="709"/>
    <n v="0"/>
    <n v="929"/>
    <n v="929"/>
    <n v="1638"/>
  </r>
  <r>
    <s v="unit-84500"/>
    <s v="84500"/>
    <s v="84500"/>
    <x v="74"/>
    <s v="State Park"/>
    <s v="South Sound Area"/>
    <s v="SW"/>
    <n v="2"/>
    <x v="5"/>
    <n v="2021"/>
    <n v="0"/>
    <n v="715"/>
    <n v="744"/>
    <n v="1459"/>
    <n v="0"/>
    <n v="5370"/>
    <n v="5370"/>
    <n v="6829"/>
  </r>
  <r>
    <s v="unit-85504"/>
    <s v="85504"/>
    <s v="85504"/>
    <x v="75"/>
    <s v="State Park"/>
    <s v="South Sound Area"/>
    <s v="SW"/>
    <n v="2"/>
    <x v="5"/>
    <n v="2021"/>
    <n v="0"/>
    <n v="61"/>
    <n v="758"/>
    <n v="819"/>
    <n v="0"/>
    <n v="7268"/>
    <n v="7268"/>
    <n v="8087"/>
  </r>
  <r>
    <s v="unit-57007"/>
    <s v="57007"/>
    <s v="57007"/>
    <x v="76"/>
    <s v="Marine State Park"/>
    <s v="San Juan Area"/>
    <s v="NW"/>
    <n v="2"/>
    <x v="5"/>
    <n v="2021"/>
    <n v="0"/>
    <n v="949"/>
    <n v="695"/>
    <n v="1644"/>
    <n v="0"/>
    <n v="2193"/>
    <n v="2193"/>
    <n v="3837"/>
  </r>
  <r>
    <s v="unit-53501"/>
    <s v="53501"/>
    <s v="53501"/>
    <x v="77"/>
    <s v="State Park Property"/>
    <s v="Central Whidbey Area"/>
    <s v="NW"/>
    <n v="2"/>
    <x v="5"/>
    <n v="2021"/>
    <n v="0"/>
    <n v="0"/>
    <n v="0"/>
    <n v="0"/>
    <n v="0"/>
    <n v="21159"/>
    <n v="21159"/>
    <n v="21159"/>
  </r>
  <r>
    <s v="unit-83603"/>
    <s v="83603"/>
    <s v="83603"/>
    <x v="78"/>
    <s v="State Park"/>
    <s v="Tahoma Gateway Area"/>
    <s v="NW"/>
    <n v="2"/>
    <x v="5"/>
    <n v="2021"/>
    <n v="0"/>
    <n v="0"/>
    <n v="3443"/>
    <n v="3443"/>
    <n v="0"/>
    <n v="23301"/>
    <n v="23301"/>
    <n v="26744"/>
  </r>
  <r>
    <s v="unit-85000"/>
    <s v="85000"/>
    <s v="85000"/>
    <x v="79"/>
    <s v="State Park"/>
    <s v="Kitsap Area"/>
    <s v="SW"/>
    <n v="2"/>
    <x v="5"/>
    <n v="2021"/>
    <n v="0"/>
    <n v="0"/>
    <n v="2119"/>
    <n v="2119"/>
    <n v="0"/>
    <n v="33452"/>
    <n v="33452"/>
    <n v="35571"/>
  </r>
  <r>
    <s v="unit-71101"/>
    <s v="71101"/>
    <s v="71101"/>
    <x v="80"/>
    <s v="State Park Trail"/>
    <s v="East Columbia Gorge Area"/>
    <s v="EA"/>
    <n v="2"/>
    <x v="5"/>
    <n v="2021"/>
    <n v="0"/>
    <n v="0"/>
    <n v="0"/>
    <n v="0"/>
    <n v="0"/>
    <n v="10689"/>
    <n v="10689"/>
    <n v="10689"/>
  </r>
  <r>
    <s v="unit-85500"/>
    <s v="85500"/>
    <s v="85500"/>
    <x v="81"/>
    <s v="State Park"/>
    <s v="South Sound Area"/>
    <s v="SW"/>
    <n v="2"/>
    <x v="5"/>
    <n v="2021"/>
    <n v="0"/>
    <n v="0"/>
    <n v="0"/>
    <n v="0"/>
    <n v="0"/>
    <n v="12881"/>
    <n v="12881"/>
    <n v="12881"/>
  </r>
  <r>
    <s v="unit-52511"/>
    <s v="52511"/>
    <m/>
    <x v="82"/>
    <s v="State Park Heritage Site"/>
    <s v="Deception Pass Area"/>
    <s v="NW"/>
    <n v="2"/>
    <x v="5"/>
    <n v="2021"/>
    <n v="0"/>
    <n v="0"/>
    <n v="0"/>
    <n v="0"/>
    <n v="0"/>
    <n v="7765"/>
    <n v="7765"/>
    <n v="7765"/>
  </r>
  <r>
    <s v="unit-63000"/>
    <s v="63000"/>
    <s v="63000"/>
    <x v="83"/>
    <s v="State Park"/>
    <s v="Central Lakes Area"/>
    <s v="EA"/>
    <n v="2"/>
    <x v="5"/>
    <n v="2021"/>
    <n v="0"/>
    <n v="0"/>
    <n v="13096"/>
    <n v="13096"/>
    <n v="0"/>
    <n v="50189"/>
    <n v="50189"/>
    <n v="63285"/>
  </r>
  <r>
    <s v="unit-88500"/>
    <s v="88500"/>
    <s v="88500"/>
    <x v="84"/>
    <s v="State Park"/>
    <s v="Central Cascades Area"/>
    <s v="EA"/>
    <n v="2"/>
    <x v="5"/>
    <n v="2021"/>
    <n v="0"/>
    <n v="0"/>
    <n v="7893"/>
    <n v="7893"/>
    <n v="0"/>
    <n v="33583"/>
    <n v="33583"/>
    <n v="41476"/>
  </r>
  <r>
    <s v="unit-46008"/>
    <s v="46008"/>
    <s v="46008"/>
    <x v="85"/>
    <s v="State Park Property"/>
    <s v="Olympic Peninsula Area"/>
    <s v="SW"/>
    <n v="2"/>
    <x v="5"/>
    <n v="2021"/>
    <n v="0"/>
    <n v="0"/>
    <n v="0"/>
    <n v="0"/>
    <n v="0"/>
    <n v="8229"/>
    <n v="8229"/>
    <n v="8229"/>
  </r>
  <r>
    <s v="unit-66503"/>
    <m/>
    <s v="66503"/>
    <x v="86"/>
    <s v="State Park Heritage Site"/>
    <s v="Coulee Corridor Area"/>
    <s v="EA"/>
    <n v="2"/>
    <x v="5"/>
    <n v="2021"/>
    <n v="0"/>
    <n v="0"/>
    <n v="0"/>
    <n v="0"/>
    <n v="0"/>
    <n v="2459"/>
    <n v="2459"/>
    <n v="2459"/>
  </r>
  <r>
    <s v="unit-86000"/>
    <s v="86000"/>
    <s v="86000"/>
    <x v="87"/>
    <s v="State Park"/>
    <s v="Cascade Foothills Area"/>
    <s v="NW"/>
    <n v="2"/>
    <x v="5"/>
    <n v="2021"/>
    <n v="0"/>
    <n v="0"/>
    <n v="262"/>
    <n v="262"/>
    <n v="0"/>
    <n v="331119"/>
    <n v="331119"/>
    <n v="331381"/>
  </r>
  <r>
    <s v="unit-76030"/>
    <m/>
    <m/>
    <x v="88"/>
    <s v="Unassigned"/>
    <s v="Inland Northwest Empire"/>
    <s v="EA"/>
    <n v="2"/>
    <x v="5"/>
    <n v="2021"/>
    <n v="0"/>
    <n v="0"/>
    <n v="663"/>
    <n v="663"/>
    <n v="0"/>
    <n v="14263"/>
    <n v="14263"/>
    <n v="14926"/>
  </r>
  <r>
    <s v="unit-45000"/>
    <s v="45000"/>
    <s v="45000"/>
    <x v="89"/>
    <s v="State Park"/>
    <s v="Northern Shores Area"/>
    <s v="SW"/>
    <n v="2"/>
    <x v="5"/>
    <n v="2021"/>
    <n v="0"/>
    <n v="0"/>
    <n v="3144"/>
    <n v="3144"/>
    <n v="0"/>
    <n v="28854"/>
    <n v="28854"/>
    <n v="31998"/>
  </r>
  <r>
    <s v="unit-64000"/>
    <s v="64000"/>
    <s v="64000"/>
    <x v="90"/>
    <s v="State Park"/>
    <s v="Lake Wenatchee Area"/>
    <s v="EA"/>
    <n v="2"/>
    <x v="5"/>
    <n v="2021"/>
    <n v="0"/>
    <n v="0"/>
    <n v="13406"/>
    <n v="13406"/>
    <n v="0"/>
    <n v="53704"/>
    <n v="53704"/>
    <n v="67110"/>
  </r>
  <r>
    <s v="unit-54000"/>
    <s v="54000"/>
    <s v="54000"/>
    <x v="91"/>
    <s v="State Park"/>
    <s v="Whatcom Bays Area"/>
    <s v="NW"/>
    <n v="2"/>
    <x v="5"/>
    <n v="2021"/>
    <n v="0"/>
    <n v="0"/>
    <n v="4842"/>
    <n v="4842"/>
    <n v="0"/>
    <n v="45169"/>
    <n v="45169"/>
    <n v="50011"/>
  </r>
  <r>
    <s v="unit-43002"/>
    <m/>
    <s v="43002"/>
    <x v="92"/>
    <s v="State Park"/>
    <s v="Long Beach Area"/>
    <s v="SW"/>
    <n v="2"/>
    <x v="5"/>
    <n v="2021"/>
    <n v="0"/>
    <n v="0"/>
    <n v="0"/>
    <n v="0"/>
    <n v="0"/>
    <n v="11349"/>
    <n v="11349"/>
    <n v="11349"/>
  </r>
  <r>
    <s v="unit-45500"/>
    <s v="45500"/>
    <s v="45500"/>
    <x v="93"/>
    <s v="State Park"/>
    <s v="Upper Cowlitz Area"/>
    <s v="SW"/>
    <n v="2"/>
    <x v="5"/>
    <n v="2021"/>
    <n v="0"/>
    <n v="0"/>
    <n v="1192"/>
    <n v="1192"/>
    <n v="0"/>
    <n v="13731"/>
    <n v="13731"/>
    <n v="14923"/>
  </r>
  <r>
    <s v="unit-74000"/>
    <s v="74000"/>
    <s v="74000"/>
    <x v="94"/>
    <s v="State Park"/>
    <s v="Blue Mountain Area"/>
    <s v="EA"/>
    <n v="2"/>
    <x v="5"/>
    <n v="2021"/>
    <n v="0"/>
    <n v="0"/>
    <n v="1205"/>
    <n v="1205"/>
    <n v="0"/>
    <n v="8514"/>
    <n v="8514"/>
    <n v="9719"/>
  </r>
  <r>
    <s v="unit-57000"/>
    <s v="57000"/>
    <s v="57000"/>
    <x v="95"/>
    <s v="State Park"/>
    <s v="San Juan Area"/>
    <s v="NW"/>
    <n v="2"/>
    <x v="5"/>
    <n v="2021"/>
    <n v="0"/>
    <n v="0"/>
    <n v="0"/>
    <n v="0"/>
    <n v="0"/>
    <n v="37776"/>
    <n v="37776"/>
    <n v="37776"/>
  </r>
  <r>
    <s v="unit-64500"/>
    <s v="64500"/>
    <s v="64500"/>
    <x v="96"/>
    <s v="State Park"/>
    <s v="Wenatchee Valley Area"/>
    <s v="EA"/>
    <n v="2"/>
    <x v="5"/>
    <n v="2021"/>
    <n v="0"/>
    <n v="0"/>
    <n v="8526"/>
    <n v="8526"/>
    <n v="0"/>
    <n v="29148"/>
    <n v="29148"/>
    <n v="37674"/>
  </r>
  <r>
    <s v="unit-43003"/>
    <m/>
    <s v="43003"/>
    <x v="97"/>
    <s v="Unassigned"/>
    <s v="Long Beach Area"/>
    <s v="SW"/>
    <n v="2"/>
    <x v="5"/>
    <n v="2021"/>
    <n v="0"/>
    <n v="0"/>
    <n v="0"/>
    <n v="0"/>
    <n v="0"/>
    <n v="380879"/>
    <n v="380879"/>
    <n v="380879"/>
  </r>
  <r>
    <s v="unit-43004"/>
    <m/>
    <s v="43004"/>
    <x v="98"/>
    <s v="State Park Property"/>
    <s v="Long Beach Area"/>
    <s v="SW"/>
    <n v="2"/>
    <x v="5"/>
    <n v="2021"/>
    <n v="0"/>
    <n v="0"/>
    <n v="0"/>
    <n v="0"/>
    <n v="0"/>
    <n v="7178"/>
    <n v="7178"/>
    <n v="7178"/>
  </r>
  <r>
    <s v="unit-71700"/>
    <s v="71700"/>
    <s v="71700"/>
    <x v="99"/>
    <s v="State Park"/>
    <s v="Blue Mountain Area"/>
    <s v="EA"/>
    <n v="2"/>
    <x v="5"/>
    <n v="2021"/>
    <n v="0"/>
    <n v="0"/>
    <n v="0"/>
    <n v="0"/>
    <n v="0"/>
    <n v="16473"/>
    <n v="16473"/>
    <n v="16473"/>
  </r>
  <r>
    <s v="unit-86500"/>
    <s v="86500"/>
    <s v="86500"/>
    <x v="100"/>
    <s v="State Park"/>
    <s v="Kitsap Area"/>
    <s v="SW"/>
    <n v="2"/>
    <x v="5"/>
    <n v="2021"/>
    <n v="0"/>
    <n v="0"/>
    <n v="3471"/>
    <n v="3471"/>
    <n v="0"/>
    <n v="25300"/>
    <n v="25300"/>
    <n v="28771"/>
  </r>
  <r>
    <s v="unit-71100"/>
    <s v="71100"/>
    <s v="71100"/>
    <x v="101"/>
    <s v="State Park"/>
    <s v="East Columbia Gorge Area"/>
    <s v="EA"/>
    <n v="2"/>
    <x v="5"/>
    <n v="2021"/>
    <n v="0"/>
    <n v="0"/>
    <n v="4168"/>
    <n v="4168"/>
    <n v="0"/>
    <n v="20563"/>
    <n v="20563"/>
    <n v="24731"/>
  </r>
  <r>
    <s v="unit-57008"/>
    <s v="57008"/>
    <s v="57008"/>
    <x v="102"/>
    <s v="Marine State Park"/>
    <s v="San Juan Area"/>
    <s v="NW"/>
    <n v="2"/>
    <x v="5"/>
    <n v="2021"/>
    <n v="0"/>
    <n v="151"/>
    <n v="66"/>
    <n v="217"/>
    <n v="0"/>
    <n v="801"/>
    <n v="801"/>
    <n v="1018"/>
  </r>
  <r>
    <s v="unit-45501"/>
    <m/>
    <s v="45501"/>
    <x v="103"/>
    <s v="State Park Heritage Site"/>
    <s v="Upper Cowlitz Area"/>
    <s v="SW"/>
    <n v="2"/>
    <x v="5"/>
    <n v="2021"/>
    <n v="0"/>
    <n v="0"/>
    <n v="0"/>
    <n v="0"/>
    <n v="0"/>
    <n v="637"/>
    <n v="637"/>
    <n v="637"/>
  </r>
  <r>
    <s v="unit-84502"/>
    <s v="84502"/>
    <s v="84502"/>
    <x v="104"/>
    <s v="Marine State Park"/>
    <s v="South Sound Area"/>
    <s v="SW"/>
    <n v="2"/>
    <x v="5"/>
    <n v="2021"/>
    <n v="0"/>
    <n v="141"/>
    <n v="0"/>
    <n v="141"/>
    <n v="0"/>
    <n v="1688"/>
    <n v="1688"/>
    <n v="1829"/>
  </r>
  <r>
    <s v="unit-58504"/>
    <s v="58504"/>
    <s v="58504"/>
    <x v="105"/>
    <s v="State Park Property"/>
    <s v="Olympic Peninsula Area"/>
    <s v="SW"/>
    <n v="2"/>
    <x v="5"/>
    <n v="2021"/>
    <n v="0"/>
    <n v="0"/>
    <n v="0"/>
    <n v="0"/>
    <n v="0"/>
    <n v="8123"/>
    <n v="8123"/>
    <n v="8123"/>
  </r>
  <r>
    <s v="unit-46000"/>
    <s v="46000"/>
    <s v="46000"/>
    <x v="106"/>
    <s v="State Park"/>
    <s v="Millersylvania Area"/>
    <s v="SW"/>
    <n v="2"/>
    <x v="5"/>
    <n v="2021"/>
    <n v="0"/>
    <n v="0"/>
    <n v="8785"/>
    <n v="8785"/>
    <n v="0"/>
    <n v="68505"/>
    <n v="68505"/>
    <n v="77290"/>
  </r>
  <r>
    <s v="unit-54500"/>
    <s v="54500"/>
    <s v="54500"/>
    <x v="107"/>
    <s v="State Park"/>
    <s v="San Juan Area"/>
    <s v="NW"/>
    <n v="2"/>
    <x v="5"/>
    <n v="2021"/>
    <n v="0"/>
    <n v="0"/>
    <n v="10728"/>
    <n v="10728"/>
    <n v="0"/>
    <n v="129637"/>
    <n v="129637"/>
    <n v="140365"/>
  </r>
  <r>
    <s v="unit-75000"/>
    <s v="75000"/>
    <s v="75000"/>
    <x v="108"/>
    <s v="State Park"/>
    <s v="Inland Northwest Empire"/>
    <s v="EA"/>
    <n v="2"/>
    <x v="5"/>
    <n v="2021"/>
    <n v="0"/>
    <n v="0"/>
    <n v="39"/>
    <n v="39"/>
    <n v="0"/>
    <n v="22919"/>
    <n v="22919"/>
    <n v="22958"/>
  </r>
  <r>
    <s v="unit-45503"/>
    <m/>
    <s v="45503"/>
    <x v="109"/>
    <s v="Unassigned"/>
    <s v="Upper Cowlitz Area"/>
    <s v="SW"/>
    <n v="2"/>
    <x v="5"/>
    <n v="2021"/>
    <n v="0"/>
    <n v="0"/>
    <n v="0"/>
    <n v="0"/>
    <n v="0"/>
    <n v="16019"/>
    <n v="16019"/>
    <n v="16019"/>
  </r>
  <r>
    <s v="unit-58002"/>
    <s v="58002"/>
    <s v="58002"/>
    <x v="110"/>
    <s v="State Park Property"/>
    <s v="Olympic View Area"/>
    <s v="SW"/>
    <n v="2"/>
    <x v="5"/>
    <n v="2021"/>
    <n v="0"/>
    <n v="349"/>
    <n v="0"/>
    <n v="349"/>
    <n v="0"/>
    <n v="8834"/>
    <n v="8834"/>
    <n v="9183"/>
  </r>
  <r>
    <s v="unit-83003"/>
    <s v="83003"/>
    <s v="83003"/>
    <x v="111"/>
    <s v="State Park Property"/>
    <s v="Millersylvania Area"/>
    <s v="SW"/>
    <n v="2"/>
    <x v="5"/>
    <n v="2021"/>
    <n v="0"/>
    <n v="0"/>
    <n v="0"/>
    <n v="0"/>
    <n v="0"/>
    <n v="6233"/>
    <n v="6233"/>
    <n v="6233"/>
  </r>
  <r>
    <s v="unit-83502"/>
    <s v="83502"/>
    <s v="83502"/>
    <x v="112"/>
    <s v="State Park"/>
    <s v="Tahoma Gateway Area"/>
    <s v="NW"/>
    <n v="2"/>
    <x v="5"/>
    <n v="2021"/>
    <n v="0"/>
    <n v="0"/>
    <n v="0"/>
    <n v="0"/>
    <n v="0"/>
    <n v="33075"/>
    <n v="33075"/>
    <n v="33075"/>
  </r>
  <r>
    <s v="unit-46504"/>
    <s v="46504"/>
    <s v="46504"/>
    <x v="113"/>
    <s v="Unassigned"/>
    <s v="Northern Shores Area"/>
    <s v="SW"/>
    <n v="2"/>
    <x v="5"/>
    <n v="2021"/>
    <n v="0"/>
    <n v="0"/>
    <n v="0"/>
    <n v="0"/>
    <n v="0"/>
    <n v="214973"/>
    <n v="214973"/>
    <n v="214973"/>
  </r>
  <r>
    <s v="unit-54501"/>
    <s v="54501"/>
    <s v="54501"/>
    <x v="114"/>
    <s v="State Park"/>
    <s v="San Juan Area"/>
    <s v="NW"/>
    <n v="2"/>
    <x v="5"/>
    <n v="2021"/>
    <n v="0"/>
    <n v="36"/>
    <n v="359"/>
    <n v="395"/>
    <n v="0"/>
    <n v="9114"/>
    <n v="9114"/>
    <n v="9509"/>
  </r>
  <r>
    <s v="unit-46500"/>
    <s v="46500"/>
    <s v="46500"/>
    <x v="115"/>
    <s v="State Park"/>
    <s v="Northern Shores Area"/>
    <s v="SW"/>
    <n v="2"/>
    <x v="5"/>
    <n v="2021"/>
    <n v="0"/>
    <n v="0"/>
    <n v="10470"/>
    <n v="10470"/>
    <n v="0"/>
    <n v="35234"/>
    <n v="35234"/>
    <n v="45704"/>
  </r>
  <r>
    <s v="unit-86002"/>
    <s v="86002"/>
    <s v="86002"/>
    <x v="116"/>
    <s v="State Park"/>
    <s v="Cascade Foothills Area"/>
    <s v="NW"/>
    <n v="2"/>
    <x v="5"/>
    <n v="2021"/>
    <n v="0"/>
    <n v="0"/>
    <n v="0"/>
    <n v="0"/>
    <n v="0"/>
    <n v="57768"/>
    <n v="57768"/>
    <n v="57768"/>
  </r>
  <r>
    <s v="unit-62503"/>
    <s v="62503"/>
    <s v="62503"/>
    <x v="117"/>
    <s v="Historical State Park"/>
    <s v="Central Cascades Area"/>
    <s v="EA"/>
    <n v="2"/>
    <x v="5"/>
    <n v="2021"/>
    <n v="0"/>
    <n v="0"/>
    <n v="0"/>
    <n v="0"/>
    <n v="0"/>
    <n v="3741"/>
    <n v="3741"/>
    <n v="3741"/>
  </r>
  <r>
    <s v="unit-46501"/>
    <s v="46501"/>
    <s v="46501"/>
    <x v="118"/>
    <s v="State Park"/>
    <s v="Northern Shores Area"/>
    <s v="SW"/>
    <n v="2"/>
    <x v="5"/>
    <n v="2021"/>
    <n v="0"/>
    <n v="0"/>
    <n v="3830"/>
    <n v="3830"/>
    <n v="0"/>
    <n v="22977"/>
    <n v="22977"/>
    <n v="26807"/>
  </r>
  <r>
    <s v="unit-43005"/>
    <m/>
    <s v="43005"/>
    <x v="119"/>
    <s v="State Park Property"/>
    <s v="Long Beach Area"/>
    <s v="SW"/>
    <n v="2"/>
    <x v="5"/>
    <n v="2021"/>
    <n v="0"/>
    <n v="0"/>
    <n v="0"/>
    <n v="0"/>
    <n v="0"/>
    <n v="3581"/>
    <n v="3581"/>
    <n v="3581"/>
  </r>
  <r>
    <s v="unit-71501"/>
    <s v="71501"/>
    <s v="71501"/>
    <x v="120"/>
    <s v="State Park"/>
    <s v="Blue Mountain Area"/>
    <s v="EA"/>
    <n v="2"/>
    <x v="5"/>
    <n v="2021"/>
    <n v="0"/>
    <n v="0"/>
    <n v="0"/>
    <n v="0"/>
    <n v="0"/>
    <n v="9844"/>
    <n v="9844"/>
    <n v="9844"/>
  </r>
  <r>
    <s v="unit-41001"/>
    <s v="41001"/>
    <s v="41001"/>
    <x v="121"/>
    <s v="State Park"/>
    <s v="Battle Ground Area"/>
    <s v="SW"/>
    <n v="2"/>
    <x v="5"/>
    <n v="2021"/>
    <n v="0"/>
    <n v="0"/>
    <n v="4207"/>
    <n v="4207"/>
    <n v="0"/>
    <n v="21079"/>
    <n v="21079"/>
    <n v="25286"/>
  </r>
  <r>
    <s v="unit-57009"/>
    <s v="57009"/>
    <s v="57009"/>
    <x v="122"/>
    <s v="Marine State Park"/>
    <s v="San Juan Area"/>
    <s v="NW"/>
    <n v="2"/>
    <x v="5"/>
    <n v="2021"/>
    <n v="0"/>
    <n v="6"/>
    <n v="15"/>
    <n v="21"/>
    <n v="0"/>
    <n v="489"/>
    <n v="489"/>
    <n v="510"/>
  </r>
  <r>
    <s v="unit-55000"/>
    <s v="55000"/>
    <s v="55000"/>
    <x v="123"/>
    <s v="Historical State Park"/>
    <s v="Whatcom Bays Area"/>
    <s v="NW"/>
    <n v="2"/>
    <x v="5"/>
    <n v="2021"/>
    <n v="0"/>
    <n v="0"/>
    <n v="0"/>
    <n v="0"/>
    <n v="0"/>
    <n v="73519"/>
    <n v="73519"/>
    <n v="73519"/>
  </r>
  <r>
    <s v="unit-65500"/>
    <s v="65500"/>
    <s v="65500"/>
    <x v="124"/>
    <s v="State Park"/>
    <s v="Okanogan Highlands Area"/>
    <s v="EA"/>
    <n v="2"/>
    <x v="5"/>
    <n v="2021"/>
    <n v="0"/>
    <n v="0"/>
    <n v="11056"/>
    <n v="11056"/>
    <n v="0"/>
    <n v="50673"/>
    <n v="50673"/>
    <n v="61729"/>
  </r>
  <r>
    <s v="unit-85501"/>
    <s v="85501"/>
    <s v="85501"/>
    <x v="125"/>
    <s v="State Park"/>
    <s v="South Sound Area"/>
    <s v="SW"/>
    <n v="2"/>
    <x v="5"/>
    <n v="2021"/>
    <n v="0"/>
    <n v="245"/>
    <n v="3698"/>
    <n v="3943"/>
    <n v="0"/>
    <n v="24195"/>
    <n v="24195"/>
    <n v="28138"/>
  </r>
  <r>
    <s v="unit-67002"/>
    <s v="67002"/>
    <s v="67002"/>
    <x v="126"/>
    <s v="State Park"/>
    <s v="Wenatchee Valley Area"/>
    <s v="EA"/>
    <n v="2"/>
    <x v="5"/>
    <n v="2021"/>
    <n v="0"/>
    <n v="0"/>
    <n v="0"/>
    <n v="0"/>
    <n v="0"/>
    <n v="4593"/>
    <n v="4593"/>
    <n v="4593"/>
  </r>
  <r>
    <s v="unit-42503"/>
    <m/>
    <s v="42503"/>
    <x v="127"/>
    <s v="State Park Property"/>
    <s v="Olympic Peninsula Area"/>
    <s v="SW"/>
    <n v="2"/>
    <x v="5"/>
    <n v="2021"/>
    <n v="0"/>
    <n v="74"/>
    <n v="0"/>
    <n v="74"/>
    <n v="0"/>
    <n v="350"/>
    <n v="350"/>
    <n v="424"/>
  </r>
  <r>
    <s v="unit-57010"/>
    <s v="57010"/>
    <s v="57010"/>
    <x v="128"/>
    <s v="Marine State Park"/>
    <s v="San Juan Area"/>
    <s v="NW"/>
    <n v="2"/>
    <x v="5"/>
    <n v="2021"/>
    <n v="0"/>
    <n v="0"/>
    <n v="96"/>
    <n v="96"/>
    <n v="0"/>
    <n v="1039"/>
    <n v="1039"/>
    <n v="1135"/>
  </r>
  <r>
    <s v="unit-56002"/>
    <s v="56002"/>
    <s v="56002"/>
    <x v="129"/>
    <s v="State Park Property"/>
    <s v="Central Whidbey Area"/>
    <s v="NW"/>
    <n v="2"/>
    <x v="5"/>
    <n v="2021"/>
    <n v="0"/>
    <n v="0"/>
    <n v="0"/>
    <n v="0"/>
    <n v="0"/>
    <n v="3721"/>
    <n v="3721"/>
    <n v="3721"/>
  </r>
  <r>
    <s v="unit-75500"/>
    <s v="75500"/>
    <s v="75500"/>
    <x v="130"/>
    <s v="State Park"/>
    <s v="Coulee Corridor Area"/>
    <s v="EA"/>
    <n v="2"/>
    <x v="5"/>
    <n v="2021"/>
    <n v="0"/>
    <n v="0"/>
    <n v="7482"/>
    <n v="7482"/>
    <n v="0"/>
    <n v="16741"/>
    <n v="16741"/>
    <n v="24223"/>
  </r>
  <r>
    <s v="unit-42502"/>
    <s v="42502"/>
    <s v="42502"/>
    <x v="131"/>
    <s v="State Park"/>
    <s v="Olympic Peninsula Area"/>
    <s v="SW"/>
    <n v="2"/>
    <x v="5"/>
    <n v="2021"/>
    <n v="0"/>
    <n v="0"/>
    <n v="2797"/>
    <n v="2797"/>
    <n v="0"/>
    <n v="30119"/>
    <n v="30119"/>
    <n v="32916"/>
  </r>
  <r>
    <s v="unit-46001"/>
    <s v="46001"/>
    <s v="46001"/>
    <x v="132"/>
    <s v="State Park"/>
    <s v="Millersylvania Area"/>
    <s v="SW"/>
    <n v="2"/>
    <x v="5"/>
    <n v="2021"/>
    <n v="0"/>
    <n v="0"/>
    <n v="2633"/>
    <n v="2633"/>
    <n v="0"/>
    <n v="12305"/>
    <n v="12305"/>
    <n v="14938"/>
  </r>
  <r>
    <s v="unit-55503"/>
    <s v="55503"/>
    <s v="55503"/>
    <x v="133"/>
    <s v="State Park"/>
    <s v="Salish Foothills Area"/>
    <s v="NW"/>
    <n v="2"/>
    <x v="5"/>
    <n v="2021"/>
    <n v="0"/>
    <n v="0"/>
    <n v="3976"/>
    <n v="3976"/>
    <n v="0"/>
    <n v="11229"/>
    <n v="11229"/>
    <n v="15205"/>
  </r>
  <r>
    <s v="unit-76000"/>
    <s v="76000"/>
    <s v="76000"/>
    <x v="134"/>
    <s v="State Park"/>
    <s v="Inland Northwest Empire"/>
    <s v="EA"/>
    <n v="2"/>
    <x v="5"/>
    <n v="2021"/>
    <n v="0"/>
    <n v="0"/>
    <n v="3376"/>
    <n v="3376"/>
    <n v="0"/>
    <n v="128469"/>
    <n v="128469"/>
    <n v="131845"/>
  </r>
  <r>
    <s v="unit-55500"/>
    <s v="55500"/>
    <s v="55500"/>
    <x v="135"/>
    <s v="State Park"/>
    <s v="Salish Foothills Area"/>
    <s v="NW"/>
    <n v="2"/>
    <x v="5"/>
    <n v="2021"/>
    <n v="0"/>
    <n v="0"/>
    <n v="0"/>
    <n v="0"/>
    <n v="0"/>
    <n v="9566"/>
    <n v="9566"/>
    <n v="9566"/>
  </r>
  <r>
    <s v="unit-39600"/>
    <s v="39600"/>
    <s v="39600"/>
    <x v="136"/>
    <s v="State Park Heritage Site"/>
    <s v="Olympic View Area"/>
    <s v="SW"/>
    <n v="2"/>
    <x v="5"/>
    <n v="2021"/>
    <n v="0"/>
    <n v="0"/>
    <n v="0"/>
    <n v="0"/>
    <n v="0"/>
    <n v="0"/>
    <n v="0"/>
    <n v="0"/>
  </r>
  <r>
    <s v="unit-76500"/>
    <s v="76500"/>
    <s v="76500"/>
    <x v="137"/>
    <s v="Historical State Park"/>
    <s v="Blue Mountain Area"/>
    <s v="EA"/>
    <n v="2"/>
    <x v="5"/>
    <n v="2021"/>
    <n v="0"/>
    <n v="0"/>
    <n v="0"/>
    <n v="0"/>
    <n v="0"/>
    <n v="9604"/>
    <n v="9604"/>
    <n v="9604"/>
  </r>
  <r>
    <s v="unit-57011"/>
    <s v="57011"/>
    <s v="57011"/>
    <x v="138"/>
    <s v="Marine State Park"/>
    <s v="San Juan Area"/>
    <s v="NW"/>
    <n v="2"/>
    <x v="5"/>
    <n v="2021"/>
    <n v="0"/>
    <n v="0"/>
    <n v="30"/>
    <n v="30"/>
    <n v="0"/>
    <n v="615"/>
    <n v="615"/>
    <n v="645"/>
  </r>
  <r>
    <s v="unit-87000"/>
    <s v="87000"/>
    <s v="87000"/>
    <x v="139"/>
    <s v="State Park"/>
    <s v="Cascade Foothills Area"/>
    <s v="NW"/>
    <n v="2"/>
    <x v="5"/>
    <n v="2021"/>
    <n v="0"/>
    <n v="0"/>
    <n v="0"/>
    <n v="0"/>
    <n v="0"/>
    <n v="80606"/>
    <n v="80606"/>
    <n v="80606"/>
  </r>
  <r>
    <s v="unit-82001"/>
    <s v="82001"/>
    <s v="82001"/>
    <x v="140"/>
    <s v="State Park"/>
    <s v="Tahoma Gateway Area"/>
    <s v="NW"/>
    <n v="2"/>
    <x v="5"/>
    <n v="2021"/>
    <n v="0"/>
    <n v="0"/>
    <n v="700"/>
    <n v="700"/>
    <n v="0"/>
    <n v="53548"/>
    <n v="53548"/>
    <n v="54248"/>
  </r>
  <r>
    <s v="unit-88000"/>
    <s v="88000"/>
    <s v="88000"/>
    <x v="141"/>
    <s v="State Park"/>
    <s v="Kitsap Area"/>
    <s v="SW"/>
    <n v="2"/>
    <x v="5"/>
    <n v="2021"/>
    <n v="0"/>
    <n v="0"/>
    <n v="3057"/>
    <n v="3057"/>
    <n v="0"/>
    <n v="29470"/>
    <n v="29470"/>
    <n v="32527"/>
  </r>
  <r>
    <s v="unit-45001"/>
    <s v="45001"/>
    <s v="45001"/>
    <x v="142"/>
    <s v="State Park"/>
    <s v="Northern Shores Area"/>
    <s v="SW"/>
    <n v="2"/>
    <x v="5"/>
    <n v="2021"/>
    <n v="0"/>
    <n v="0"/>
    <n v="1695"/>
    <n v="1695"/>
    <n v="0"/>
    <n v="15737"/>
    <n v="15737"/>
    <n v="17432"/>
  </r>
  <r>
    <s v="unit-47000"/>
    <s v="47000"/>
    <s v="47000"/>
    <x v="143"/>
    <s v="State Park"/>
    <s v="Upper Cowlitz Area"/>
    <s v="SW"/>
    <n v="2"/>
    <x v="5"/>
    <n v="2021"/>
    <n v="0"/>
    <n v="0"/>
    <n v="5114"/>
    <n v="5114"/>
    <n v="0"/>
    <n v="19434"/>
    <n v="19434"/>
    <n v="24548"/>
  </r>
  <r>
    <s v="unit-58500"/>
    <s v="58500"/>
    <s v="58500"/>
    <x v="144"/>
    <s v="State Park"/>
    <s v="Olympic Peninsula Area"/>
    <s v="SW"/>
    <n v="2"/>
    <x v="5"/>
    <n v="2021"/>
    <n v="0"/>
    <n v="103"/>
    <n v="3188"/>
    <n v="3291"/>
    <n v="0"/>
    <n v="18707"/>
    <n v="18707"/>
    <n v="21998"/>
  </r>
  <r>
    <s v="unit-85001"/>
    <s v="85001"/>
    <s v="85001"/>
    <x v="145"/>
    <s v="State Park Property"/>
    <s v="Kitsap Area"/>
    <s v="SW"/>
    <n v="2"/>
    <x v="5"/>
    <n v="2021"/>
    <n v="0"/>
    <n v="0"/>
    <n v="0"/>
    <n v="0"/>
    <n v="0"/>
    <n v="6871"/>
    <n v="6871"/>
    <n v="6871"/>
  </r>
  <r>
    <s v="unit-52551"/>
    <m/>
    <s v="52551"/>
    <x v="146"/>
    <s v="Marine State Park"/>
    <s v="Deception Pass Area"/>
    <s v="NW"/>
    <n v="2"/>
    <x v="5"/>
    <n v="2021"/>
    <n v="0"/>
    <n v="33"/>
    <n v="18"/>
    <n v="51"/>
    <n v="0"/>
    <n v="0"/>
    <n v="0"/>
    <n v="51"/>
  </r>
  <r>
    <s v="unit-48002"/>
    <s v="48002"/>
    <s v="48002"/>
    <x v="147"/>
    <s v="Unassigned"/>
    <s v="South Beach Area"/>
    <s v="SW"/>
    <n v="2"/>
    <x v="5"/>
    <n v="2021"/>
    <n v="0"/>
    <n v="0"/>
    <n v="0"/>
    <n v="0"/>
    <n v="0"/>
    <n v="87400"/>
    <n v="87400"/>
    <n v="87400"/>
  </r>
  <r>
    <s v="unit-56000"/>
    <s v="56000"/>
    <s v="56000"/>
    <x v="148"/>
    <s v="State Park"/>
    <s v="Central Whidbey Area"/>
    <s v="NW"/>
    <n v="2"/>
    <x v="5"/>
    <n v="2021"/>
    <n v="0"/>
    <n v="0"/>
    <n v="0"/>
    <n v="0"/>
    <n v="0"/>
    <n v="12888"/>
    <n v="12888"/>
    <n v="12888"/>
  </r>
  <r>
    <s v="unit-56500"/>
    <s v="56500"/>
    <s v="56500"/>
    <x v="149"/>
    <s v="State Park"/>
    <s v="San Juan Area"/>
    <s v="NW"/>
    <n v="2"/>
    <x v="5"/>
    <n v="2021"/>
    <n v="0"/>
    <n v="891"/>
    <n v="2969"/>
    <n v="3860"/>
    <n v="0"/>
    <n v="7140"/>
    <n v="7140"/>
    <n v="11000"/>
  </r>
  <r>
    <s v="unit-71005"/>
    <s v="71005"/>
    <s v="71005"/>
    <x v="150"/>
    <s v="State Park Property"/>
    <s v="East Columbia Gorge Area"/>
    <s v="EA"/>
    <n v="2"/>
    <x v="5"/>
    <n v="2021"/>
    <n v="0"/>
    <n v="0"/>
    <n v="0"/>
    <n v="0"/>
    <n v="0"/>
    <n v="20570"/>
    <n v="20570"/>
    <n v="20570"/>
  </r>
  <r>
    <s v="unit-86003"/>
    <s v="86003"/>
    <s v="86003"/>
    <x v="151"/>
    <s v="State Park"/>
    <s v="Cascade Foothills Area"/>
    <s v="NW"/>
    <n v="2"/>
    <x v="5"/>
    <n v="2021"/>
    <n v="0"/>
    <n v="0"/>
    <n v="0"/>
    <n v="0"/>
    <n v="0"/>
    <n v="9380"/>
    <n v="9380"/>
    <n v="9380"/>
  </r>
  <r>
    <s v="unit-67001"/>
    <s v="67001"/>
    <s v="67001"/>
    <x v="152"/>
    <s v="State Park"/>
    <s v="Wenatchee Valley Area"/>
    <s v="EA"/>
    <n v="2"/>
    <x v="5"/>
    <n v="2021"/>
    <n v="0"/>
    <n v="0"/>
    <n v="190"/>
    <n v="190"/>
    <n v="0"/>
    <n v="7183"/>
    <n v="7183"/>
    <n v="7373"/>
  </r>
  <r>
    <s v="unit-66000"/>
    <s v="66000"/>
    <s v="66000"/>
    <x v="153"/>
    <s v="State Park"/>
    <s v="Coulee Corridor Area"/>
    <s v="EA"/>
    <n v="2"/>
    <x v="5"/>
    <n v="2021"/>
    <n v="0"/>
    <n v="0"/>
    <n v="14096"/>
    <n v="14096"/>
    <n v="0"/>
    <n v="58517"/>
    <n v="58517"/>
    <n v="72613"/>
  </r>
  <r>
    <s v="unit-72800"/>
    <m/>
    <s v="72800"/>
    <x v="154"/>
    <s v="State Park Heritage Site"/>
    <s v="Blue Mountain Area"/>
    <s v="EA"/>
    <n v="2"/>
    <x v="5"/>
    <n v="2021"/>
    <n v="0"/>
    <n v="0"/>
    <n v="0"/>
    <n v="0"/>
    <n v="0"/>
    <n v="1015"/>
    <n v="1015"/>
    <n v="1015"/>
  </r>
  <r>
    <s v="unit-71502"/>
    <s v="71502"/>
    <s v="71502"/>
    <x v="155"/>
    <s v="State Park Heritage Site"/>
    <s v="Blue Mountain Area"/>
    <s v="EA"/>
    <n v="2"/>
    <x v="5"/>
    <n v="2021"/>
    <n v="0"/>
    <n v="0"/>
    <n v="0"/>
    <n v="0"/>
    <n v="0"/>
    <n v="9965"/>
    <n v="9965"/>
    <n v="9965"/>
  </r>
  <r>
    <s v="unit-57001"/>
    <s v="57001"/>
    <s v="57001"/>
    <x v="156"/>
    <s v="Marine State Park"/>
    <s v="San Juan Area"/>
    <s v="NW"/>
    <n v="2"/>
    <x v="5"/>
    <n v="2021"/>
    <n v="0"/>
    <n v="1298"/>
    <n v="369"/>
    <n v="1667"/>
    <n v="0"/>
    <n v="2194"/>
    <n v="2194"/>
    <n v="3861"/>
  </r>
  <r>
    <s v="unit-57003"/>
    <s v="57003"/>
    <s v="57003"/>
    <x v="157"/>
    <s v="Marine State Park"/>
    <s v="San Juan Area"/>
    <s v="NW"/>
    <n v="2"/>
    <x v="5"/>
    <n v="2021"/>
    <n v="0"/>
    <n v="2837"/>
    <n v="1371"/>
    <n v="4208"/>
    <n v="0"/>
    <n v="11012"/>
    <n v="11012"/>
    <n v="15220"/>
  </r>
  <r>
    <s v="unit-66504"/>
    <m/>
    <m/>
    <x v="158"/>
    <s v="Unassigned"/>
    <s v="Coulee Corridor Area"/>
    <s v="EA"/>
    <n v="2"/>
    <x v="5"/>
    <n v="2021"/>
    <n v="0"/>
    <n v="0"/>
    <n v="11407"/>
    <n v="11407"/>
    <n v="0"/>
    <n v="0"/>
    <n v="0"/>
    <n v="11407"/>
  </r>
  <r>
    <s v="unit-66500"/>
    <s v="66500"/>
    <s v="66500"/>
    <x v="159"/>
    <s v="State Park"/>
    <s v="Coulee Corridor Area"/>
    <s v="EA"/>
    <n v="2"/>
    <x v="5"/>
    <n v="2021"/>
    <n v="0"/>
    <n v="0"/>
    <n v="8207"/>
    <n v="8207"/>
    <n v="0"/>
    <n v="63716"/>
    <n v="63716"/>
    <n v="71923"/>
  </r>
  <r>
    <s v="unit-46003"/>
    <s v="46003"/>
    <s v="46003"/>
    <x v="160"/>
    <s v="State Park"/>
    <s v="Millersylvania Area"/>
    <s v="SW"/>
    <n v="2"/>
    <x v="5"/>
    <n v="2021"/>
    <n v="0"/>
    <n v="0"/>
    <n v="0"/>
    <n v="0"/>
    <n v="0"/>
    <n v="23219"/>
    <n v="23219"/>
    <n v="23219"/>
  </r>
  <r>
    <s v="unit-42505"/>
    <m/>
    <s v="42505"/>
    <x v="161"/>
    <s v="State Park Property"/>
    <s v="Olympic Peninsula Area"/>
    <s v="SW"/>
    <n v="2"/>
    <x v="5"/>
    <n v="2021"/>
    <n v="0"/>
    <n v="0"/>
    <n v="0"/>
    <n v="0"/>
    <n v="0"/>
    <n v="3746"/>
    <n v="3746"/>
    <n v="3746"/>
  </r>
  <r>
    <s v="unit-57012"/>
    <s v="57012"/>
    <s v="57012"/>
    <x v="162"/>
    <s v="Marine State Park"/>
    <s v="San Juan Area"/>
    <s v="NW"/>
    <n v="2"/>
    <x v="5"/>
    <n v="2021"/>
    <n v="0"/>
    <n v="0"/>
    <n v="45"/>
    <n v="45"/>
    <n v="0"/>
    <n v="349"/>
    <n v="349"/>
    <n v="394"/>
  </r>
  <r>
    <s v="unit-81001"/>
    <s v="81001"/>
    <s v="81001"/>
    <x v="163"/>
    <s v="State Park"/>
    <s v="South Sound Area"/>
    <s v="SW"/>
    <n v="2"/>
    <x v="5"/>
    <n v="2021"/>
    <n v="0"/>
    <n v="0"/>
    <n v="2639"/>
    <n v="2639"/>
    <n v="0"/>
    <n v="78424"/>
    <n v="78424"/>
    <n v="81063"/>
  </r>
  <r>
    <s v="unit-63001"/>
    <s v="63001"/>
    <s v="63001"/>
    <x v="164"/>
    <s v="State Park"/>
    <s v="Central Lakes Area"/>
    <s v="EA"/>
    <n v="2"/>
    <x v="5"/>
    <n v="2021"/>
    <n v="0"/>
    <n v="0"/>
    <n v="2560"/>
    <n v="2560"/>
    <n v="0"/>
    <n v="13342"/>
    <n v="13342"/>
    <n v="15902"/>
  </r>
  <r>
    <s v="unit-48000"/>
    <s v="48000"/>
    <s v="48000"/>
    <x v="165"/>
    <s v="State Park"/>
    <s v="South Beach Area"/>
    <s v="SW"/>
    <n v="2"/>
    <x v="5"/>
    <n v="2021"/>
    <n v="0"/>
    <n v="0"/>
    <n v="8036"/>
    <n v="8036"/>
    <n v="0"/>
    <n v="13091"/>
    <n v="13091"/>
    <n v="21127"/>
  </r>
  <r>
    <s v="unit-57501"/>
    <s v="57501"/>
    <s v="57501"/>
    <x v="166"/>
    <s v="State Park"/>
    <s v="Cascade Foothills Area"/>
    <s v="NW"/>
    <n v="2"/>
    <x v="5"/>
    <n v="2021"/>
    <n v="0"/>
    <n v="0"/>
    <n v="387"/>
    <n v="387"/>
    <n v="0"/>
    <n v="22106"/>
    <n v="22106"/>
    <n v="22493"/>
  </r>
  <r>
    <s v="unit-62501"/>
    <s v="62501"/>
    <s v="62501"/>
    <x v="167"/>
    <s v="Unassigned"/>
    <s v="Central Cascades Area"/>
    <s v="EA"/>
    <n v="2"/>
    <x v="5"/>
    <n v="2021"/>
    <n v="0"/>
    <n v="0"/>
    <n v="3259"/>
    <n v="3259"/>
    <n v="0"/>
    <n v="15129"/>
    <n v="15129"/>
    <n v="18388"/>
  </r>
  <r>
    <s v="unit-67000"/>
    <s v="67000"/>
    <s v="67000"/>
    <x v="168"/>
    <s v="State Park"/>
    <s v="Wenatchee Valley Area"/>
    <s v="EA"/>
    <n v="2"/>
    <x v="5"/>
    <n v="2021"/>
    <n v="0"/>
    <n v="0"/>
    <n v="4544"/>
    <n v="4544"/>
    <n v="0"/>
    <n v="49154"/>
    <n v="49154"/>
    <n v="53698"/>
  </r>
  <r>
    <s v="unit-48004"/>
    <m/>
    <s v="48004"/>
    <x v="169"/>
    <s v="State Park"/>
    <s v="South Beach Area"/>
    <s v="SW"/>
    <n v="2"/>
    <x v="5"/>
    <n v="2021"/>
    <n v="0"/>
    <n v="0"/>
    <n v="0"/>
    <n v="0"/>
    <n v="0"/>
    <n v="54534"/>
    <n v="54534"/>
    <n v="54534"/>
  </r>
  <r>
    <s v="unit-46007"/>
    <s v="46007"/>
    <s v="46007"/>
    <x v="170"/>
    <s v="State Park Trail"/>
    <s v="Millersylvania Area"/>
    <s v="SW"/>
    <n v="2"/>
    <x v="5"/>
    <n v="2021"/>
    <n v="0"/>
    <n v="0"/>
    <n v="0"/>
    <n v="0"/>
    <n v="0"/>
    <n v="4708"/>
    <n v="4708"/>
    <n v="4708"/>
  </r>
  <r>
    <s v="unit-77000"/>
    <s v="77000"/>
    <s v="77000"/>
    <x v="171"/>
    <s v="State Park"/>
    <s v="Central Cascades Area"/>
    <s v="EA"/>
    <n v="2"/>
    <x v="5"/>
    <n v="2021"/>
    <n v="0"/>
    <n v="0"/>
    <n v="3055"/>
    <n v="3055"/>
    <n v="0"/>
    <n v="14309"/>
    <n v="14309"/>
    <n v="17364"/>
  </r>
  <r>
    <s v="unit-61000"/>
    <s v="61000"/>
    <s v="61000"/>
    <x v="0"/>
    <s v="State Park"/>
    <s v="Central Lakes Area"/>
    <s v="EA"/>
    <n v="3"/>
    <x v="6"/>
    <n v="2021"/>
    <n v="0"/>
    <n v="0"/>
    <n v="11120"/>
    <n v="11120"/>
    <n v="0"/>
    <n v="21250"/>
    <n v="21250"/>
    <n v="32370"/>
  </r>
  <r>
    <s v="unit-58001"/>
    <s v="58001"/>
    <s v="58001"/>
    <x v="1"/>
    <s v="State Park"/>
    <s v="Olympic View Area"/>
    <s v="SW"/>
    <n v="3"/>
    <x v="6"/>
    <n v="2021"/>
    <n v="0"/>
    <n v="0"/>
    <n v="0"/>
    <n v="0"/>
    <n v="0"/>
    <n v="5799"/>
    <n v="5799"/>
    <n v="5799"/>
  </r>
  <r>
    <s v="unit-41000"/>
    <s v="41000"/>
    <s v="41000"/>
    <x v="2"/>
    <s v="State Park"/>
    <s v="Battle Ground Area"/>
    <s v="SW"/>
    <n v="3"/>
    <x v="6"/>
    <n v="2021"/>
    <n v="0"/>
    <n v="0"/>
    <n v="6591"/>
    <n v="6591"/>
    <n v="0"/>
    <n v="48625"/>
    <n v="48625"/>
    <n v="55216"/>
  </r>
  <r>
    <s v="unit-54001"/>
    <s v="54001"/>
    <s v="54001"/>
    <x v="3"/>
    <s v="State Park"/>
    <s v="Salish Foothills Area"/>
    <s v="NW"/>
    <n v="3"/>
    <x v="6"/>
    <n v="2021"/>
    <n v="0"/>
    <n v="0"/>
    <n v="7530"/>
    <n v="7530"/>
    <n v="0"/>
    <n v="25938"/>
    <n v="25938"/>
    <n v="33468"/>
  </r>
  <r>
    <s v="unit-41500"/>
    <s v="41500"/>
    <s v="41500"/>
    <x v="4"/>
    <s v="State Park"/>
    <s v="Battle Ground Area"/>
    <s v="SW"/>
    <n v="3"/>
    <x v="6"/>
    <n v="2021"/>
    <n v="0"/>
    <n v="242"/>
    <n v="2806"/>
    <n v="3048"/>
    <n v="0"/>
    <n v="38060"/>
    <n v="38060"/>
    <n v="41108"/>
  </r>
  <r>
    <s v="unit-81000"/>
    <s v="81000"/>
    <s v="81000"/>
    <x v="5"/>
    <s v="State Park"/>
    <s v="South Sound Area"/>
    <s v="SW"/>
    <n v="3"/>
    <x v="6"/>
    <n v="2021"/>
    <n v="0"/>
    <n v="0"/>
    <n v="9127"/>
    <n v="9127"/>
    <n v="0"/>
    <n v="60355"/>
    <n v="60355"/>
    <n v="69482"/>
  </r>
  <r>
    <s v="unit-57505"/>
    <s v="57505"/>
    <m/>
    <x v="6"/>
    <s v="Unassigned"/>
    <s v="Cascade Foothills Area"/>
    <s v="NW"/>
    <n v="3"/>
    <x v="6"/>
    <n v="2021"/>
    <n v="0"/>
    <n v="0"/>
    <n v="0"/>
    <n v="0"/>
    <n v="0"/>
    <n v="23178"/>
    <n v="23178"/>
    <n v="23178"/>
  </r>
  <r>
    <s v="unit-51500"/>
    <s v="51500"/>
    <s v="51500"/>
    <x v="7"/>
    <s v="State Park"/>
    <s v="Whatcom Bays Area"/>
    <s v="NW"/>
    <n v="3"/>
    <x v="6"/>
    <n v="2021"/>
    <n v="0"/>
    <n v="0"/>
    <n v="12955"/>
    <n v="12955"/>
    <n v="0"/>
    <n v="115941"/>
    <n v="115941"/>
    <n v="128896"/>
  </r>
  <r>
    <s v="unit-81500"/>
    <s v="81500"/>
    <s v="81500"/>
    <x v="8"/>
    <s v="Marine State Park"/>
    <s v="Kitsap Area"/>
    <s v="SW"/>
    <n v="3"/>
    <x v="6"/>
    <n v="2021"/>
    <n v="0"/>
    <n v="4511"/>
    <n v="1561"/>
    <n v="6072"/>
    <n v="0"/>
    <n v="13118"/>
    <n v="13118"/>
    <n v="19190"/>
  </r>
  <r>
    <s v="unit-57004"/>
    <s v="57004"/>
    <s v="57004"/>
    <x v="9"/>
    <s v="Marine State Park"/>
    <s v="San Juan Area"/>
    <s v="NW"/>
    <n v="3"/>
    <x v="6"/>
    <n v="2021"/>
    <n v="0"/>
    <n v="203"/>
    <n v="144"/>
    <n v="347"/>
    <n v="0"/>
    <n v="330"/>
    <n v="330"/>
    <n v="677"/>
  </r>
  <r>
    <s v="unit-51000"/>
    <s v="51000"/>
    <s v="51000"/>
    <x v="10"/>
    <s v="State Park"/>
    <s v="Olympic Peninsula Area"/>
    <s v="SW"/>
    <n v="3"/>
    <x v="6"/>
    <n v="2021"/>
    <n v="0"/>
    <n v="0"/>
    <n v="3191"/>
    <n v="3191"/>
    <n v="0"/>
    <n v="17187"/>
    <n v="17187"/>
    <n v="20378"/>
  </r>
  <r>
    <s v="unit-48007"/>
    <s v="48007"/>
    <s v="48007"/>
    <x v="11"/>
    <s v="State Park"/>
    <s v="South Beach Area"/>
    <s v="SW"/>
    <n v="3"/>
    <x v="6"/>
    <n v="2021"/>
    <n v="0"/>
    <n v="0"/>
    <n v="0"/>
    <n v="0"/>
    <n v="0"/>
    <n v="5651"/>
    <n v="5651"/>
    <n v="5651"/>
  </r>
  <r>
    <s v="unit-61100"/>
    <s v="61100"/>
    <s v="61100"/>
    <x v="12"/>
    <s v="State Park"/>
    <s v="Central Lakes Area"/>
    <s v="EA"/>
    <n v="3"/>
    <x v="6"/>
    <n v="2021"/>
    <n v="0"/>
    <n v="0"/>
    <n v="3191"/>
    <n v="3191"/>
    <n v="0"/>
    <n v="15640"/>
    <n v="15640"/>
    <n v="18831"/>
  </r>
  <r>
    <s v="unit-86001"/>
    <s v="86001"/>
    <s v="86001"/>
    <x v="13"/>
    <s v="State Park"/>
    <s v="Cascade Foothills Area"/>
    <s v="NW"/>
    <n v="3"/>
    <x v="6"/>
    <n v="2021"/>
    <n v="0"/>
    <n v="0"/>
    <n v="0"/>
    <n v="0"/>
    <n v="0"/>
    <n v="18967"/>
    <n v="18967"/>
    <n v="18967"/>
  </r>
  <r>
    <s v="unit-71003"/>
    <s v="71003"/>
    <s v="71003"/>
    <x v="14"/>
    <s v="State Park"/>
    <s v="East Columbia Gorge Area"/>
    <s v="EA"/>
    <n v="3"/>
    <x v="6"/>
    <n v="2021"/>
    <n v="0"/>
    <n v="0"/>
    <n v="2386"/>
    <n v="2386"/>
    <n v="0"/>
    <n v="7005"/>
    <n v="7005"/>
    <n v="9391"/>
  </r>
  <r>
    <s v="unit-51700"/>
    <s v="51700"/>
    <s v="51700"/>
    <x v="15"/>
    <s v="Marine State Park"/>
    <s v="San Juan Area"/>
    <s v="NW"/>
    <n v="3"/>
    <x v="6"/>
    <n v="2021"/>
    <n v="0"/>
    <n v="0"/>
    <n v="27"/>
    <n v="27"/>
    <n v="0"/>
    <n v="99"/>
    <n v="99"/>
    <n v="126"/>
  </r>
  <r>
    <s v="unit-52001"/>
    <s v="52001"/>
    <s v="52001"/>
    <x v="16"/>
    <s v="Historical State Park"/>
    <s v="Salish Foothills Area"/>
    <s v="NW"/>
    <n v="3"/>
    <x v="6"/>
    <n v="2021"/>
    <n v="0"/>
    <n v="0"/>
    <n v="3155"/>
    <n v="3155"/>
    <n v="0"/>
    <n v="36335"/>
    <n v="36335"/>
    <n v="39490"/>
  </r>
  <r>
    <s v="unit-52000"/>
    <s v="52000"/>
    <s v="52000"/>
    <x v="17"/>
    <s v="State Park"/>
    <s v="Salish Foothills Area"/>
    <s v="NW"/>
    <n v="3"/>
    <x v="6"/>
    <n v="2021"/>
    <n v="0"/>
    <n v="0"/>
    <n v="7620"/>
    <n v="7620"/>
    <n v="0"/>
    <n v="47941"/>
    <n v="47941"/>
    <n v="55561"/>
  </r>
  <r>
    <s v="unit-43000"/>
    <s v="43000"/>
    <s v="43000"/>
    <x v="18"/>
    <s v="State Park"/>
    <s v="Long Beach Area"/>
    <s v="SW"/>
    <n v="3"/>
    <x v="6"/>
    <n v="2021"/>
    <n v="0"/>
    <n v="0"/>
    <n v="25032"/>
    <n v="25032"/>
    <n v="0"/>
    <n v="133771"/>
    <n v="133771"/>
    <n v="158803"/>
  </r>
  <r>
    <s v="unit-76001"/>
    <s v="76001"/>
    <s v="76001"/>
    <x v="19"/>
    <s v="Unassigned"/>
    <s v="Inland Northwest Empire"/>
    <s v="EA"/>
    <n v="3"/>
    <x v="6"/>
    <n v="2021"/>
    <n v="0"/>
    <n v="0"/>
    <n v="0"/>
    <n v="0"/>
    <n v="0"/>
    <n v="211397"/>
    <n v="211397"/>
    <n v="211397"/>
  </r>
  <r>
    <s v="unit-57005"/>
    <s v="57005"/>
    <s v="57005"/>
    <x v="20"/>
    <s v="Marine State Park"/>
    <s v="San Juan Area"/>
    <s v="NW"/>
    <n v="3"/>
    <x v="6"/>
    <n v="2021"/>
    <n v="0"/>
    <n v="487"/>
    <n v="424"/>
    <n v="911"/>
    <n v="0"/>
    <n v="1940"/>
    <n v="1940"/>
    <n v="2851"/>
  </r>
  <r>
    <s v="unit-71200"/>
    <s v="71200"/>
    <s v="71200"/>
    <x v="21"/>
    <s v="Historical State Park"/>
    <s v="East Columbia Gorge Area"/>
    <s v="EA"/>
    <n v="3"/>
    <x v="6"/>
    <n v="2021"/>
    <n v="0"/>
    <n v="0"/>
    <n v="1123"/>
    <n v="1123"/>
    <n v="0"/>
    <n v="25410"/>
    <n v="25410"/>
    <n v="26533"/>
  </r>
  <r>
    <s v="unit-7160N"/>
    <m/>
    <m/>
    <x v="22"/>
    <s v="Unassigned"/>
    <s v="Inland Northwest Empire"/>
    <s v="EA"/>
    <n v="3"/>
    <x v="6"/>
    <n v="2021"/>
    <n v="0"/>
    <n v="0"/>
    <n v="0"/>
    <n v="0"/>
    <n v="0"/>
    <n v="27546"/>
    <n v="27546"/>
    <n v="27546"/>
  </r>
  <r>
    <s v="unit-71603"/>
    <s v="71603"/>
    <m/>
    <x v="23"/>
    <s v="Unassigned"/>
    <s v="Blue Mountain Area"/>
    <s v="EA"/>
    <n v="3"/>
    <x v="6"/>
    <n v="2021"/>
    <n v="0"/>
    <n v="0"/>
    <n v="0"/>
    <n v="0"/>
    <n v="0"/>
    <n v="91"/>
    <n v="91"/>
    <n v="91"/>
  </r>
  <r>
    <s v="unit-61500"/>
    <s v="61500"/>
    <s v="61500"/>
    <x v="24"/>
    <s v="State Park"/>
    <s v="Okanogan Highlands Area"/>
    <s v="EA"/>
    <n v="3"/>
    <x v="6"/>
    <n v="2021"/>
    <n v="0"/>
    <n v="0"/>
    <n v="4420"/>
    <n v="4420"/>
    <n v="0"/>
    <n v="24207"/>
    <n v="24207"/>
    <n v="28627"/>
  </r>
  <r>
    <s v="unit-B0042"/>
    <m/>
    <m/>
    <x v="25"/>
    <s v="State Park Property"/>
    <s v="Okanogan Highlands Area"/>
    <s v="EA"/>
    <n v="3"/>
    <x v="6"/>
    <n v="2021"/>
    <n v="0"/>
    <n v="0"/>
    <n v="0"/>
    <n v="0"/>
    <n v="0"/>
    <n v="6952"/>
    <n v="6952"/>
    <n v="6952"/>
  </r>
  <r>
    <s v="unit-75001"/>
    <s v="75001"/>
    <s v="75001"/>
    <x v="26"/>
    <s v="State Park Heritage Site"/>
    <s v="Inland Northwest Empire"/>
    <s v="EA"/>
    <n v="3"/>
    <x v="6"/>
    <n v="2021"/>
    <n v="0"/>
    <n v="0"/>
    <n v="0"/>
    <n v="0"/>
    <n v="0"/>
    <n v="1641"/>
    <n v="1641"/>
    <n v="1641"/>
  </r>
  <r>
    <s v="unit-66002"/>
    <m/>
    <s v="66002"/>
    <x v="27"/>
    <s v="State Park Property"/>
    <s v="Coulee Corridor Area"/>
    <s v="EA"/>
    <n v="3"/>
    <x v="6"/>
    <n v="2021"/>
    <n v="0"/>
    <n v="0"/>
    <n v="0"/>
    <n v="0"/>
    <n v="0"/>
    <n v="6470"/>
    <n v="6470"/>
    <n v="6470"/>
  </r>
  <r>
    <s v="unit-65001"/>
    <s v="65001"/>
    <s v="65001"/>
    <x v="28"/>
    <s v="State Park"/>
    <s v="Okanogan Highlands Area"/>
    <s v="EA"/>
    <n v="3"/>
    <x v="6"/>
    <n v="2021"/>
    <n v="0"/>
    <n v="0"/>
    <n v="3892"/>
    <n v="3892"/>
    <n v="0"/>
    <n v="11827"/>
    <n v="11827"/>
    <n v="15719"/>
  </r>
  <r>
    <s v="unit-64501"/>
    <s v="64501"/>
    <s v="64501"/>
    <x v="29"/>
    <s v="State Park"/>
    <s v="Wenatchee Valley Area"/>
    <s v="EA"/>
    <n v="3"/>
    <x v="6"/>
    <n v="2021"/>
    <n v="0"/>
    <n v="0"/>
    <n v="5265"/>
    <n v="5265"/>
    <n v="0"/>
    <n v="17684"/>
    <n v="17684"/>
    <n v="22949"/>
  </r>
  <r>
    <s v="unit-82000"/>
    <s v="82000"/>
    <s v="82000"/>
    <x v="30"/>
    <s v="State Park"/>
    <s v="Tahoma Gateway Area"/>
    <s v="NW"/>
    <n v="3"/>
    <x v="6"/>
    <n v="2021"/>
    <n v="0"/>
    <n v="0"/>
    <n v="9293"/>
    <n v="9293"/>
    <n v="0"/>
    <n v="68529"/>
    <n v="68529"/>
    <n v="77822"/>
  </r>
  <r>
    <s v="unit-52500"/>
    <s v="52500"/>
    <s v="52500"/>
    <x v="31"/>
    <s v="State Park"/>
    <s v="Deception Pass Area"/>
    <s v="NW"/>
    <n v="3"/>
    <x v="6"/>
    <n v="2021"/>
    <n v="0"/>
    <n v="1336"/>
    <n v="36303"/>
    <n v="37639"/>
    <n v="0"/>
    <n v="523807"/>
    <n v="523807"/>
    <n v="561446"/>
  </r>
  <r>
    <s v="unit-57006"/>
    <s v="57006"/>
    <s v="57006"/>
    <x v="32"/>
    <s v="Marine State Park"/>
    <s v="San Juan Area"/>
    <s v="NW"/>
    <n v="3"/>
    <x v="6"/>
    <n v="2021"/>
    <n v="0"/>
    <n v="78"/>
    <n v="272"/>
    <n v="350"/>
    <n v="0"/>
    <n v="720"/>
    <n v="720"/>
    <n v="1070"/>
  </r>
  <r>
    <s v="unit-42500"/>
    <s v="42500"/>
    <s v="42500"/>
    <x v="33"/>
    <s v="State Park"/>
    <s v="Olympic Peninsula Area"/>
    <s v="SW"/>
    <n v="3"/>
    <x v="6"/>
    <n v="2021"/>
    <n v="0"/>
    <n v="0"/>
    <n v="10001"/>
    <n v="10001"/>
    <n v="0"/>
    <n v="51598"/>
    <n v="51598"/>
    <n v="61599"/>
  </r>
  <r>
    <s v="unit-71002"/>
    <s v="71002"/>
    <s v="71002"/>
    <x v="34"/>
    <s v="State Park"/>
    <s v="East Columbia Gorge Area"/>
    <s v="EA"/>
    <n v="3"/>
    <x v="6"/>
    <n v="2021"/>
    <n v="0"/>
    <n v="0"/>
    <n v="0"/>
    <n v="0"/>
    <n v="0"/>
    <n v="8225"/>
    <n v="8225"/>
    <n v="8225"/>
  </r>
  <r>
    <s v="unit-665VC"/>
    <m/>
    <m/>
    <x v="35"/>
    <s v="Unassigned"/>
    <s v="Coulee Corridor Area"/>
    <s v="EA"/>
    <n v="3"/>
    <x v="6"/>
    <n v="2021"/>
    <n v="0"/>
    <n v="0"/>
    <n v="0"/>
    <n v="0"/>
    <n v="0"/>
    <n v="31746"/>
    <n v="31746"/>
    <n v="31746"/>
  </r>
  <r>
    <s v="unit-53001"/>
    <s v="53001"/>
    <s v="53001"/>
    <x v="36"/>
    <s v="State Park Heritage Site"/>
    <s v="Central Whidbey Area"/>
    <s v="NW"/>
    <n v="3"/>
    <x v="6"/>
    <n v="2021"/>
    <n v="0"/>
    <n v="0"/>
    <n v="0"/>
    <n v="0"/>
    <n v="0"/>
    <n v="37707"/>
    <n v="37707"/>
    <n v="37707"/>
  </r>
  <r>
    <s v="unit-34100"/>
    <s v="34100"/>
    <m/>
    <x v="37"/>
    <s v="Unassigned"/>
    <s v="East Columbia Gorge Area"/>
    <s v="EA"/>
    <n v="3"/>
    <x v="6"/>
    <n v="2021"/>
    <n v="0"/>
    <n v="0"/>
    <n v="0"/>
    <n v="0"/>
    <n v="0"/>
    <n v="0"/>
    <n v="0"/>
    <n v="0"/>
  </r>
  <r>
    <s v="unit-34400"/>
    <s v="34400"/>
    <m/>
    <x v="38"/>
    <s v="Unassigned"/>
    <s v="Coulee Corridor Area"/>
    <s v="EA"/>
    <n v="3"/>
    <x v="6"/>
    <n v="2021"/>
    <n v="0"/>
    <n v="0"/>
    <n v="0"/>
    <n v="0"/>
    <n v="0"/>
    <n v="0"/>
    <n v="0"/>
    <n v="0"/>
  </r>
  <r>
    <s v="unit-342RC"/>
    <m/>
    <m/>
    <x v="39"/>
    <s v="Unassigned"/>
    <s v="Blue Mountain Area"/>
    <s v="EA"/>
    <n v="3"/>
    <x v="6"/>
    <n v="2021"/>
    <n v="0"/>
    <n v="0"/>
    <n v="0"/>
    <n v="0"/>
    <n v="0"/>
    <n v="0"/>
    <n v="0"/>
    <n v="0"/>
  </r>
  <r>
    <s v="unit-34300"/>
    <s v="34300"/>
    <m/>
    <x v="40"/>
    <s v="Unassigned"/>
    <s v="Deception Pass Area"/>
    <s v="NW"/>
    <n v="3"/>
    <x v="6"/>
    <n v="2021"/>
    <n v="0"/>
    <n v="0"/>
    <n v="0"/>
    <n v="0"/>
    <n v="0"/>
    <n v="0"/>
    <n v="0"/>
    <n v="0"/>
  </r>
  <r>
    <s v="unit-34500"/>
    <s v="34500"/>
    <m/>
    <x v="41"/>
    <s v="Unassigned"/>
    <s v="Olympic View Area"/>
    <s v="SW"/>
    <n v="3"/>
    <x v="6"/>
    <n v="2021"/>
    <n v="0"/>
    <n v="0"/>
    <n v="0"/>
    <n v="0"/>
    <n v="0"/>
    <n v="0"/>
    <n v="0"/>
    <n v="0"/>
  </r>
  <r>
    <s v="unit-35200"/>
    <s v="35200"/>
    <m/>
    <x v="42"/>
    <s v="Unassigned"/>
    <s v="Upper Cowlitz Area"/>
    <s v="SW"/>
    <n v="3"/>
    <x v="6"/>
    <n v="2021"/>
    <n v="0"/>
    <n v="0"/>
    <n v="0"/>
    <n v="0"/>
    <n v="0"/>
    <n v="0"/>
    <n v="0"/>
    <n v="0"/>
  </r>
  <r>
    <s v="unit-34600"/>
    <s v="34600"/>
    <m/>
    <x v="43"/>
    <s v="Unassigned"/>
    <s v="Millersylvania Area"/>
    <s v="SW"/>
    <n v="3"/>
    <x v="6"/>
    <n v="2021"/>
    <n v="0"/>
    <n v="0"/>
    <n v="0"/>
    <n v="0"/>
    <n v="0"/>
    <n v="0"/>
    <n v="0"/>
    <n v="0"/>
  </r>
  <r>
    <s v="unit-34700"/>
    <s v="34700"/>
    <m/>
    <x v="44"/>
    <s v="Unassigned"/>
    <s v="San Juan Area"/>
    <s v="NW"/>
    <n v="3"/>
    <x v="6"/>
    <n v="2021"/>
    <n v="0"/>
    <n v="0"/>
    <n v="0"/>
    <n v="0"/>
    <n v="0"/>
    <n v="0"/>
    <n v="0"/>
    <n v="0"/>
  </r>
  <r>
    <s v="unit-34800"/>
    <s v="34800"/>
    <m/>
    <x v="45"/>
    <s v="Unassigned"/>
    <s v="Blue Mountain Area"/>
    <s v="EA"/>
    <n v="3"/>
    <x v="6"/>
    <n v="2021"/>
    <n v="0"/>
    <n v="0"/>
    <n v="0"/>
    <n v="0"/>
    <n v="0"/>
    <n v="0"/>
    <n v="0"/>
    <n v="0"/>
  </r>
  <r>
    <s v="unit-34900"/>
    <s v="34900"/>
    <m/>
    <x v="46"/>
    <s v="Unassigned"/>
    <s v="Olympic Peninsula Area"/>
    <s v="SW"/>
    <n v="3"/>
    <x v="6"/>
    <n v="2021"/>
    <n v="0"/>
    <n v="0"/>
    <n v="0"/>
    <n v="0"/>
    <n v="0"/>
    <n v="0"/>
    <n v="0"/>
    <n v="0"/>
  </r>
  <r>
    <s v="unit-34801"/>
    <m/>
    <m/>
    <x v="47"/>
    <s v="Unassigned"/>
    <s v="Blue Mountain Area"/>
    <s v="EA"/>
    <n v="3"/>
    <x v="6"/>
    <n v="2021"/>
    <n v="0"/>
    <n v="0"/>
    <n v="0"/>
    <n v="0"/>
    <n v="0"/>
    <n v="0"/>
    <n v="0"/>
    <n v="0"/>
  </r>
  <r>
    <s v="unit-83000"/>
    <s v="83000"/>
    <s v="83000"/>
    <x v="48"/>
    <s v="State Park"/>
    <s v="Tahoma Gateway Area"/>
    <s v="NW"/>
    <n v="3"/>
    <x v="6"/>
    <n v="2021"/>
    <n v="0"/>
    <n v="0"/>
    <n v="0"/>
    <n v="0"/>
    <n v="0"/>
    <n v="14208"/>
    <n v="14208"/>
    <n v="14208"/>
  </r>
  <r>
    <s v="unit-72001"/>
    <s v="72001"/>
    <s v="72001"/>
    <x v="49"/>
    <s v="State Park"/>
    <s v="Blue Mountain Area"/>
    <s v="EA"/>
    <n v="3"/>
    <x v="6"/>
    <n v="2021"/>
    <n v="0"/>
    <n v="0"/>
    <n v="526"/>
    <n v="526"/>
    <n v="0"/>
    <n v="5413"/>
    <n v="5413"/>
    <n v="5939"/>
  </r>
  <r>
    <s v="unit-76008"/>
    <m/>
    <s v="76008"/>
    <x v="50"/>
    <s v="State Park Property"/>
    <s v="Inland Northwest Empire"/>
    <s v="EA"/>
    <n v="3"/>
    <x v="6"/>
    <n v="2021"/>
    <n v="0"/>
    <n v="0"/>
    <n v="0"/>
    <n v="0"/>
    <n v="0"/>
    <n v="4027"/>
    <n v="4027"/>
    <n v="4027"/>
  </r>
  <r>
    <s v="unit-83501"/>
    <s v="83501"/>
    <s v="83501"/>
    <x v="51"/>
    <s v="State Park"/>
    <s v="Tahoma Gateway Area"/>
    <s v="NW"/>
    <n v="3"/>
    <x v="6"/>
    <n v="2021"/>
    <n v="0"/>
    <n v="0"/>
    <n v="0"/>
    <n v="0"/>
    <n v="0"/>
    <n v="38204"/>
    <n v="38204"/>
    <n v="38204"/>
  </r>
  <r>
    <s v="unit-53000"/>
    <s v="53000"/>
    <s v="53000"/>
    <x v="52"/>
    <s v="Historical State Park"/>
    <s v="Central Whidbey Area"/>
    <s v="NW"/>
    <n v="3"/>
    <x v="6"/>
    <n v="2021"/>
    <n v="0"/>
    <n v="0"/>
    <n v="2891"/>
    <n v="2891"/>
    <n v="0"/>
    <n v="75697"/>
    <n v="75697"/>
    <n v="78588"/>
  </r>
  <r>
    <s v="unit-43001"/>
    <s v="43001"/>
    <s v="43001"/>
    <x v="53"/>
    <s v="Historical State Park"/>
    <s v="Long Beach Area"/>
    <s v="SW"/>
    <n v="3"/>
    <x v="6"/>
    <n v="2021"/>
    <n v="0"/>
    <n v="0"/>
    <n v="160"/>
    <n v="160"/>
    <n v="0"/>
    <n v="18118"/>
    <n v="18118"/>
    <n v="18278"/>
  </r>
  <r>
    <s v="unit-53500"/>
    <s v="53500"/>
    <s v="53500"/>
    <x v="54"/>
    <s v="State Park"/>
    <s v="Central Whidbey Area"/>
    <s v="NW"/>
    <n v="3"/>
    <x v="6"/>
    <n v="2021"/>
    <n v="0"/>
    <n v="0"/>
    <n v="5148"/>
    <n v="5148"/>
    <n v="0"/>
    <n v="33345"/>
    <n v="33345"/>
    <n v="38493"/>
  </r>
  <r>
    <s v="unit-58000"/>
    <s v="58000"/>
    <s v="58000"/>
    <x v="55"/>
    <s v="Historical State Park"/>
    <s v="Olympic View Area"/>
    <s v="SW"/>
    <n v="3"/>
    <x v="6"/>
    <n v="2021"/>
    <n v="0"/>
    <n v="915"/>
    <n v="12932"/>
    <n v="13847"/>
    <n v="0"/>
    <n v="55268"/>
    <n v="55268"/>
    <n v="69115"/>
  </r>
  <r>
    <s v="unit-73500"/>
    <s v="73500"/>
    <s v="73500"/>
    <x v="56"/>
    <s v="Historical State Park"/>
    <s v="Central Cascades Area"/>
    <s v="EA"/>
    <n v="3"/>
    <x v="6"/>
    <n v="2021"/>
    <n v="0"/>
    <n v="0"/>
    <n v="0"/>
    <n v="0"/>
    <n v="0"/>
    <n v="2159"/>
    <n v="2159"/>
    <n v="2159"/>
  </r>
  <r>
    <s v="unit-39001"/>
    <s v="39001"/>
    <s v="39001"/>
    <x v="57"/>
    <s v="Historical State Park"/>
    <s v="Olympic View Area"/>
    <s v="SW"/>
    <n v="3"/>
    <x v="6"/>
    <n v="2021"/>
    <n v="0"/>
    <n v="0"/>
    <n v="3464"/>
    <n v="3464"/>
    <n v="0"/>
    <n v="21215"/>
    <n v="21215"/>
    <n v="24679"/>
  </r>
  <r>
    <s v="unit-39000"/>
    <s v="39000"/>
    <s v="39000"/>
    <x v="58"/>
    <s v="Historical State Park"/>
    <s v="Olympic View Area"/>
    <s v="SW"/>
    <n v="3"/>
    <x v="6"/>
    <n v="2021"/>
    <n v="0"/>
    <n v="237"/>
    <n v="6775"/>
    <n v="7012"/>
    <n v="0"/>
    <n v="98986"/>
    <n v="98986"/>
    <n v="105998"/>
  </r>
  <r>
    <s v="unit-39002"/>
    <m/>
    <m/>
    <x v="59"/>
    <s v="Unassigned"/>
    <s v="Olympic View Area"/>
    <s v="SW"/>
    <n v="3"/>
    <x v="6"/>
    <n v="2021"/>
    <n v="0"/>
    <n v="0"/>
    <n v="1725"/>
    <n v="1725"/>
    <n v="0"/>
    <n v="0"/>
    <n v="0"/>
    <n v="1725"/>
  </r>
  <r>
    <s v="unit-62500"/>
    <s v="62500"/>
    <s v="62500"/>
    <x v="60"/>
    <s v="State Park"/>
    <s v="Central Cascades Area"/>
    <s v="EA"/>
    <n v="3"/>
    <x v="6"/>
    <n v="2021"/>
    <n v="0"/>
    <n v="0"/>
    <n v="0"/>
    <n v="0"/>
    <n v="0"/>
    <n v="45795"/>
    <n v="45795"/>
    <n v="45795"/>
  </r>
  <r>
    <s v="unit-71001"/>
    <s v="71001"/>
    <s v="71001"/>
    <x v="61"/>
    <s v="State Park Heritage Site"/>
    <s v="East Columbia Gorge Area"/>
    <s v="EA"/>
    <n v="3"/>
    <x v="6"/>
    <n v="2021"/>
    <n v="0"/>
    <n v="0"/>
    <n v="0"/>
    <n v="0"/>
    <n v="0"/>
    <n v="3393"/>
    <n v="3393"/>
    <n v="3393"/>
  </r>
  <r>
    <s v="unit-48001"/>
    <s v="48001"/>
    <s v="48001"/>
    <x v="62"/>
    <s v="State Park"/>
    <s v="South Beach Area"/>
    <s v="SW"/>
    <n v="3"/>
    <x v="6"/>
    <n v="2021"/>
    <n v="0"/>
    <n v="0"/>
    <n v="10536"/>
    <n v="10536"/>
    <n v="0"/>
    <n v="36635"/>
    <n v="36635"/>
    <n v="47171"/>
  </r>
  <r>
    <s v="unit-46503"/>
    <s v="46503"/>
    <s v="46503"/>
    <x v="63"/>
    <s v="State Park"/>
    <s v="Northern Shores Area"/>
    <s v="SW"/>
    <n v="3"/>
    <x v="6"/>
    <n v="2021"/>
    <n v="0"/>
    <n v="0"/>
    <n v="0"/>
    <n v="0"/>
    <n v="0"/>
    <n v="7605"/>
    <n v="7605"/>
    <n v="7605"/>
  </r>
  <r>
    <s v="unit-84506"/>
    <s v="84506"/>
    <s v="84506"/>
    <x v="64"/>
    <s v="State Park Property"/>
    <s v="South Sound Area"/>
    <s v="SW"/>
    <n v="3"/>
    <x v="6"/>
    <n v="2021"/>
    <n v="0"/>
    <n v="0"/>
    <n v="0"/>
    <n v="0"/>
    <n v="0"/>
    <n v="2988"/>
    <n v="2988"/>
    <n v="2988"/>
  </r>
  <r>
    <s v="unit-62504"/>
    <s v="62504"/>
    <s v="62504"/>
    <x v="65"/>
    <s v="State Park Property"/>
    <s v="Central Cascades Area"/>
    <s v="EA"/>
    <n v="3"/>
    <x v="6"/>
    <n v="2021"/>
    <n v="0"/>
    <n v="0"/>
    <n v="0"/>
    <n v="0"/>
    <n v="0"/>
    <n v="0"/>
    <n v="0"/>
    <n v="0"/>
  </r>
  <r>
    <s v="unit-84501"/>
    <s v="84501"/>
    <s v="84501"/>
    <x v="66"/>
    <s v="Marine State Park"/>
    <s v="South Sound Area"/>
    <s v="SW"/>
    <n v="3"/>
    <x v="6"/>
    <n v="2021"/>
    <n v="0"/>
    <n v="181"/>
    <n v="506"/>
    <n v="687"/>
    <n v="0"/>
    <n v="2005"/>
    <n v="2005"/>
    <n v="2692"/>
  </r>
  <r>
    <s v="unit-52502"/>
    <m/>
    <s v="52502"/>
    <x v="67"/>
    <s v="Marine State Park"/>
    <s v="Deception Pass Area"/>
    <s v="NW"/>
    <n v="3"/>
    <x v="6"/>
    <n v="2021"/>
    <n v="0"/>
    <n v="196"/>
    <n v="44"/>
    <n v="240"/>
    <n v="0"/>
    <n v="0"/>
    <n v="0"/>
    <n v="240"/>
  </r>
  <r>
    <s v="unit-44500"/>
    <s v="44500"/>
    <s v="44500"/>
    <x v="68"/>
    <s v="State Park"/>
    <s v="Upper Cowlitz Area"/>
    <s v="SW"/>
    <n v="3"/>
    <x v="6"/>
    <n v="2021"/>
    <n v="0"/>
    <n v="0"/>
    <n v="10791"/>
    <n v="10791"/>
    <n v="0"/>
    <n v="30513"/>
    <n v="30513"/>
    <n v="41304"/>
  </r>
  <r>
    <s v="unit-84000"/>
    <s v="84000"/>
    <s v="84000"/>
    <x v="69"/>
    <s v="State Park"/>
    <s v="Kitsap Area"/>
    <s v="SW"/>
    <n v="3"/>
    <x v="6"/>
    <n v="2021"/>
    <n v="0"/>
    <n v="266"/>
    <n v="1974"/>
    <n v="2240"/>
    <n v="0"/>
    <n v="46872"/>
    <n v="46872"/>
    <n v="49112"/>
  </r>
  <r>
    <s v="unit-86005"/>
    <s v="86005"/>
    <s v="86005"/>
    <x v="70"/>
    <s v="State Park Trail"/>
    <s v="Cascade Foothills Area"/>
    <s v="NW"/>
    <n v="3"/>
    <x v="6"/>
    <n v="2021"/>
    <n v="0"/>
    <n v="0"/>
    <n v="0"/>
    <n v="0"/>
    <n v="0"/>
    <n v="15225"/>
    <n v="15225"/>
    <n v="15225"/>
  </r>
  <r>
    <s v="unit-62502"/>
    <m/>
    <s v="62502"/>
    <x v="71"/>
    <s v="State Park Trail"/>
    <s v="Central Cascades Area"/>
    <s v="EA"/>
    <n v="3"/>
    <x v="6"/>
    <n v="2021"/>
    <n v="0"/>
    <n v="0"/>
    <n v="141"/>
    <n v="141"/>
    <n v="0"/>
    <n v="20555"/>
    <n v="20555"/>
    <n v="20696"/>
  </r>
  <r>
    <s v="unit-45502"/>
    <m/>
    <s v="45502"/>
    <x v="72"/>
    <s v="State Park Heritage Site"/>
    <s v="Upper Cowlitz Area"/>
    <s v="SW"/>
    <n v="3"/>
    <x v="6"/>
    <n v="2021"/>
    <n v="0"/>
    <n v="0"/>
    <n v="0"/>
    <n v="0"/>
    <n v="0"/>
    <n v="1243"/>
    <n v="1243"/>
    <n v="1243"/>
  </r>
  <r>
    <s v="unit-57002"/>
    <s v="57002"/>
    <s v="57002"/>
    <x v="73"/>
    <s v="Marine State Park"/>
    <s v="San Juan Area"/>
    <s v="NW"/>
    <n v="3"/>
    <x v="6"/>
    <n v="2021"/>
    <n v="0"/>
    <n v="779"/>
    <n v="515"/>
    <n v="1294"/>
    <n v="0"/>
    <n v="2279"/>
    <n v="2279"/>
    <n v="3573"/>
  </r>
  <r>
    <s v="unit-84500"/>
    <s v="84500"/>
    <s v="84500"/>
    <x v="74"/>
    <s v="State Park"/>
    <s v="South Sound Area"/>
    <s v="SW"/>
    <n v="3"/>
    <x v="6"/>
    <n v="2021"/>
    <n v="0"/>
    <n v="1418"/>
    <n v="1243"/>
    <n v="2661"/>
    <n v="0"/>
    <n v="9005"/>
    <n v="9005"/>
    <n v="11666"/>
  </r>
  <r>
    <s v="unit-85504"/>
    <s v="85504"/>
    <s v="85504"/>
    <x v="75"/>
    <s v="State Park"/>
    <s v="South Sound Area"/>
    <s v="SW"/>
    <n v="3"/>
    <x v="6"/>
    <n v="2021"/>
    <n v="0"/>
    <n v="214"/>
    <n v="1414"/>
    <n v="1628"/>
    <n v="0"/>
    <n v="15000"/>
    <n v="15000"/>
    <n v="16628"/>
  </r>
  <r>
    <s v="unit-57007"/>
    <s v="57007"/>
    <s v="57007"/>
    <x v="76"/>
    <s v="Marine State Park"/>
    <s v="San Juan Area"/>
    <s v="NW"/>
    <n v="3"/>
    <x v="6"/>
    <n v="2021"/>
    <n v="0"/>
    <n v="1261"/>
    <n v="1501"/>
    <n v="2762"/>
    <n v="0"/>
    <n v="1950"/>
    <n v="1950"/>
    <n v="4712"/>
  </r>
  <r>
    <s v="unit-53501"/>
    <s v="53501"/>
    <s v="53501"/>
    <x v="77"/>
    <s v="State Park Property"/>
    <s v="Central Whidbey Area"/>
    <s v="NW"/>
    <n v="3"/>
    <x v="6"/>
    <n v="2021"/>
    <n v="0"/>
    <n v="0"/>
    <n v="0"/>
    <n v="0"/>
    <n v="0"/>
    <n v="21807"/>
    <n v="21807"/>
    <n v="21807"/>
  </r>
  <r>
    <s v="unit-83603"/>
    <s v="83603"/>
    <s v="83603"/>
    <x v="78"/>
    <s v="State Park"/>
    <s v="Tahoma Gateway Area"/>
    <s v="NW"/>
    <n v="3"/>
    <x v="6"/>
    <n v="2021"/>
    <n v="0"/>
    <n v="0"/>
    <n v="4577"/>
    <n v="4577"/>
    <n v="0"/>
    <n v="23732"/>
    <n v="23732"/>
    <n v="28309"/>
  </r>
  <r>
    <s v="unit-85000"/>
    <s v="85000"/>
    <s v="85000"/>
    <x v="79"/>
    <s v="State Park"/>
    <s v="Kitsap Area"/>
    <s v="SW"/>
    <n v="3"/>
    <x v="6"/>
    <n v="2021"/>
    <n v="0"/>
    <n v="0"/>
    <n v="3084"/>
    <n v="3084"/>
    <n v="0"/>
    <n v="42764"/>
    <n v="42764"/>
    <n v="45848"/>
  </r>
  <r>
    <s v="unit-71101"/>
    <s v="71101"/>
    <s v="71101"/>
    <x v="80"/>
    <s v="State Park Trail"/>
    <s v="East Columbia Gorge Area"/>
    <s v="EA"/>
    <n v="3"/>
    <x v="6"/>
    <n v="2021"/>
    <n v="0"/>
    <n v="0"/>
    <n v="0"/>
    <n v="0"/>
    <n v="0"/>
    <n v="12040"/>
    <n v="12040"/>
    <n v="12040"/>
  </r>
  <r>
    <s v="unit-85500"/>
    <s v="85500"/>
    <s v="85500"/>
    <x v="81"/>
    <s v="State Park"/>
    <s v="South Sound Area"/>
    <s v="SW"/>
    <n v="3"/>
    <x v="6"/>
    <n v="2021"/>
    <n v="0"/>
    <n v="0"/>
    <n v="0"/>
    <n v="0"/>
    <n v="0"/>
    <n v="13010"/>
    <n v="13010"/>
    <n v="13010"/>
  </r>
  <r>
    <s v="unit-52511"/>
    <s v="52511"/>
    <m/>
    <x v="82"/>
    <s v="State Park Heritage Site"/>
    <s v="Deception Pass Area"/>
    <s v="NW"/>
    <n v="3"/>
    <x v="6"/>
    <n v="2021"/>
    <n v="0"/>
    <n v="0"/>
    <n v="0"/>
    <n v="0"/>
    <n v="0"/>
    <n v="10095"/>
    <n v="10095"/>
    <n v="10095"/>
  </r>
  <r>
    <s v="unit-63000"/>
    <s v="63000"/>
    <s v="63000"/>
    <x v="83"/>
    <s v="State Park"/>
    <s v="Central Lakes Area"/>
    <s v="EA"/>
    <n v="3"/>
    <x v="6"/>
    <n v="2021"/>
    <n v="0"/>
    <n v="0"/>
    <n v="16640"/>
    <n v="16640"/>
    <n v="0"/>
    <n v="61357"/>
    <n v="61357"/>
    <n v="77997"/>
  </r>
  <r>
    <s v="unit-88500"/>
    <s v="88500"/>
    <s v="88500"/>
    <x v="84"/>
    <s v="State Park"/>
    <s v="Central Cascades Area"/>
    <s v="EA"/>
    <n v="3"/>
    <x v="6"/>
    <n v="2021"/>
    <n v="0"/>
    <n v="0"/>
    <n v="13647"/>
    <n v="13647"/>
    <n v="0"/>
    <n v="43696"/>
    <n v="43696"/>
    <n v="57343"/>
  </r>
  <r>
    <s v="unit-46008"/>
    <s v="46008"/>
    <s v="46008"/>
    <x v="85"/>
    <s v="State Park Property"/>
    <s v="Olympic Peninsula Area"/>
    <s v="SW"/>
    <n v="3"/>
    <x v="6"/>
    <n v="2021"/>
    <n v="0"/>
    <n v="0"/>
    <n v="0"/>
    <n v="0"/>
    <n v="0"/>
    <n v="9797"/>
    <n v="9797"/>
    <n v="9797"/>
  </r>
  <r>
    <s v="unit-66503"/>
    <m/>
    <s v="66503"/>
    <x v="86"/>
    <s v="State Park Heritage Site"/>
    <s v="Coulee Corridor Area"/>
    <s v="EA"/>
    <n v="3"/>
    <x v="6"/>
    <n v="2021"/>
    <n v="0"/>
    <n v="0"/>
    <n v="0"/>
    <n v="0"/>
    <n v="0"/>
    <n v="2492"/>
    <n v="2492"/>
    <n v="2492"/>
  </r>
  <r>
    <s v="unit-86000"/>
    <s v="86000"/>
    <s v="86000"/>
    <x v="87"/>
    <s v="State Park"/>
    <s v="Cascade Foothills Area"/>
    <s v="NW"/>
    <n v="3"/>
    <x v="6"/>
    <n v="2021"/>
    <n v="0"/>
    <n v="0"/>
    <n v="179"/>
    <n v="179"/>
    <n v="0"/>
    <n v="359130"/>
    <n v="359130"/>
    <n v="359309"/>
  </r>
  <r>
    <s v="unit-76030"/>
    <m/>
    <m/>
    <x v="88"/>
    <s v="Unassigned"/>
    <s v="Inland Northwest Empire"/>
    <s v="EA"/>
    <n v="3"/>
    <x v="6"/>
    <n v="2021"/>
    <n v="0"/>
    <n v="0"/>
    <n v="1300"/>
    <n v="1300"/>
    <n v="0"/>
    <n v="16905"/>
    <n v="16905"/>
    <n v="18205"/>
  </r>
  <r>
    <s v="unit-45000"/>
    <s v="45000"/>
    <s v="45000"/>
    <x v="89"/>
    <s v="State Park"/>
    <s v="Northern Shores Area"/>
    <s v="SW"/>
    <n v="3"/>
    <x v="6"/>
    <n v="2021"/>
    <n v="0"/>
    <n v="0"/>
    <n v="3925"/>
    <n v="3925"/>
    <n v="0"/>
    <n v="28946"/>
    <n v="28946"/>
    <n v="32871"/>
  </r>
  <r>
    <s v="unit-64000"/>
    <s v="64000"/>
    <s v="64000"/>
    <x v="90"/>
    <s v="State Park"/>
    <s v="Lake Wenatchee Area"/>
    <s v="EA"/>
    <n v="3"/>
    <x v="6"/>
    <n v="2021"/>
    <n v="0"/>
    <n v="0"/>
    <n v="21432"/>
    <n v="21432"/>
    <n v="0"/>
    <n v="76108"/>
    <n v="76108"/>
    <n v="97540"/>
  </r>
  <r>
    <s v="unit-54000"/>
    <s v="54000"/>
    <s v="54000"/>
    <x v="91"/>
    <s v="State Park"/>
    <s v="Whatcom Bays Area"/>
    <s v="NW"/>
    <n v="3"/>
    <x v="6"/>
    <n v="2021"/>
    <n v="0"/>
    <n v="0"/>
    <n v="7204"/>
    <n v="7204"/>
    <n v="0"/>
    <n v="57417"/>
    <n v="57417"/>
    <n v="64621"/>
  </r>
  <r>
    <s v="unit-43002"/>
    <m/>
    <s v="43002"/>
    <x v="92"/>
    <s v="State Park"/>
    <s v="Long Beach Area"/>
    <s v="SW"/>
    <n v="3"/>
    <x v="6"/>
    <n v="2021"/>
    <n v="0"/>
    <n v="0"/>
    <n v="0"/>
    <n v="0"/>
    <n v="0"/>
    <n v="13435"/>
    <n v="13435"/>
    <n v="13435"/>
  </r>
  <r>
    <s v="unit-45500"/>
    <s v="45500"/>
    <s v="45500"/>
    <x v="93"/>
    <s v="State Park"/>
    <s v="Upper Cowlitz Area"/>
    <s v="SW"/>
    <n v="3"/>
    <x v="6"/>
    <n v="2021"/>
    <n v="0"/>
    <n v="0"/>
    <n v="1709"/>
    <n v="1709"/>
    <n v="0"/>
    <n v="16862"/>
    <n v="16862"/>
    <n v="18571"/>
  </r>
  <r>
    <s v="unit-74000"/>
    <s v="74000"/>
    <s v="74000"/>
    <x v="94"/>
    <s v="State Park"/>
    <s v="Blue Mountain Area"/>
    <s v="EA"/>
    <n v="3"/>
    <x v="6"/>
    <n v="2021"/>
    <n v="0"/>
    <n v="0"/>
    <n v="2098"/>
    <n v="2098"/>
    <n v="0"/>
    <n v="8530"/>
    <n v="8530"/>
    <n v="10628"/>
  </r>
  <r>
    <s v="unit-57000"/>
    <s v="57000"/>
    <s v="57000"/>
    <x v="95"/>
    <s v="State Park"/>
    <s v="San Juan Area"/>
    <s v="NW"/>
    <n v="3"/>
    <x v="6"/>
    <n v="2021"/>
    <n v="0"/>
    <n v="0"/>
    <n v="0"/>
    <n v="0"/>
    <n v="0"/>
    <n v="49276"/>
    <n v="49276"/>
    <n v="49276"/>
  </r>
  <r>
    <s v="unit-64500"/>
    <s v="64500"/>
    <s v="64500"/>
    <x v="96"/>
    <s v="State Park"/>
    <s v="Wenatchee Valley Area"/>
    <s v="EA"/>
    <n v="3"/>
    <x v="6"/>
    <n v="2021"/>
    <n v="0"/>
    <n v="0"/>
    <n v="11448"/>
    <n v="11448"/>
    <n v="0"/>
    <n v="37478"/>
    <n v="37478"/>
    <n v="48926"/>
  </r>
  <r>
    <s v="unit-43003"/>
    <m/>
    <s v="43003"/>
    <x v="97"/>
    <s v="Unassigned"/>
    <s v="Long Beach Area"/>
    <s v="SW"/>
    <n v="3"/>
    <x v="6"/>
    <n v="2021"/>
    <n v="0"/>
    <n v="0"/>
    <n v="0"/>
    <n v="0"/>
    <n v="0"/>
    <n v="449590"/>
    <n v="449590"/>
    <n v="449590"/>
  </r>
  <r>
    <s v="unit-43004"/>
    <m/>
    <s v="43004"/>
    <x v="98"/>
    <s v="State Park Property"/>
    <s v="Long Beach Area"/>
    <s v="SW"/>
    <n v="3"/>
    <x v="6"/>
    <n v="2021"/>
    <n v="0"/>
    <n v="0"/>
    <n v="0"/>
    <n v="0"/>
    <n v="0"/>
    <n v="8116"/>
    <n v="8116"/>
    <n v="8116"/>
  </r>
  <r>
    <s v="unit-71700"/>
    <s v="71700"/>
    <s v="71700"/>
    <x v="99"/>
    <s v="State Park"/>
    <s v="Blue Mountain Area"/>
    <s v="EA"/>
    <n v="3"/>
    <x v="6"/>
    <n v="2021"/>
    <n v="0"/>
    <n v="0"/>
    <n v="0"/>
    <n v="0"/>
    <n v="0"/>
    <n v="18129"/>
    <n v="18129"/>
    <n v="18129"/>
  </r>
  <r>
    <s v="unit-86500"/>
    <s v="86500"/>
    <s v="86500"/>
    <x v="100"/>
    <s v="State Park"/>
    <s v="Kitsap Area"/>
    <s v="SW"/>
    <n v="3"/>
    <x v="6"/>
    <n v="2021"/>
    <n v="0"/>
    <n v="0"/>
    <n v="5033"/>
    <n v="5033"/>
    <n v="0"/>
    <n v="31410"/>
    <n v="31410"/>
    <n v="36443"/>
  </r>
  <r>
    <s v="unit-71100"/>
    <s v="71100"/>
    <s v="71100"/>
    <x v="101"/>
    <s v="State Park"/>
    <s v="East Columbia Gorge Area"/>
    <s v="EA"/>
    <n v="3"/>
    <x v="6"/>
    <n v="2021"/>
    <n v="0"/>
    <n v="0"/>
    <n v="5901"/>
    <n v="5901"/>
    <n v="0"/>
    <n v="25447"/>
    <n v="25447"/>
    <n v="31348"/>
  </r>
  <r>
    <s v="unit-57008"/>
    <s v="57008"/>
    <s v="57008"/>
    <x v="102"/>
    <s v="Marine State Park"/>
    <s v="San Juan Area"/>
    <s v="NW"/>
    <n v="3"/>
    <x v="6"/>
    <n v="2021"/>
    <n v="0"/>
    <n v="690"/>
    <n v="246"/>
    <n v="936"/>
    <n v="0"/>
    <n v="1015"/>
    <n v="1015"/>
    <n v="1951"/>
  </r>
  <r>
    <s v="unit-45501"/>
    <m/>
    <s v="45501"/>
    <x v="103"/>
    <s v="State Park Heritage Site"/>
    <s v="Upper Cowlitz Area"/>
    <s v="SW"/>
    <n v="3"/>
    <x v="6"/>
    <n v="2021"/>
    <n v="0"/>
    <n v="0"/>
    <n v="0"/>
    <n v="0"/>
    <n v="0"/>
    <n v="872"/>
    <n v="872"/>
    <n v="872"/>
  </r>
  <r>
    <s v="unit-84502"/>
    <s v="84502"/>
    <s v="84502"/>
    <x v="104"/>
    <s v="Marine State Park"/>
    <s v="South Sound Area"/>
    <s v="SW"/>
    <n v="3"/>
    <x v="6"/>
    <n v="2021"/>
    <n v="0"/>
    <n v="162"/>
    <n v="0"/>
    <n v="162"/>
    <n v="0"/>
    <n v="1739"/>
    <n v="1739"/>
    <n v="1901"/>
  </r>
  <r>
    <s v="unit-58504"/>
    <s v="58504"/>
    <s v="58504"/>
    <x v="105"/>
    <s v="State Park Property"/>
    <s v="Olympic Peninsula Area"/>
    <s v="SW"/>
    <n v="3"/>
    <x v="6"/>
    <n v="2021"/>
    <n v="0"/>
    <n v="0"/>
    <n v="0"/>
    <n v="0"/>
    <n v="0"/>
    <n v="10347"/>
    <n v="10347"/>
    <n v="10347"/>
  </r>
  <r>
    <s v="unit-46000"/>
    <s v="46000"/>
    <s v="46000"/>
    <x v="106"/>
    <s v="State Park"/>
    <s v="Millersylvania Area"/>
    <s v="SW"/>
    <n v="3"/>
    <x v="6"/>
    <n v="2021"/>
    <n v="0"/>
    <n v="0"/>
    <n v="14491"/>
    <n v="14491"/>
    <n v="0"/>
    <n v="75977"/>
    <n v="75977"/>
    <n v="90468"/>
  </r>
  <r>
    <s v="unit-54500"/>
    <s v="54500"/>
    <s v="54500"/>
    <x v="107"/>
    <s v="State Park"/>
    <s v="San Juan Area"/>
    <s v="NW"/>
    <n v="3"/>
    <x v="6"/>
    <n v="2021"/>
    <n v="0"/>
    <n v="0"/>
    <n v="14031"/>
    <n v="14031"/>
    <n v="0"/>
    <n v="156905"/>
    <n v="156905"/>
    <n v="170936"/>
  </r>
  <r>
    <s v="unit-75000"/>
    <s v="75000"/>
    <s v="75000"/>
    <x v="108"/>
    <s v="State Park"/>
    <s v="Inland Northwest Empire"/>
    <s v="EA"/>
    <n v="3"/>
    <x v="6"/>
    <n v="2021"/>
    <n v="0"/>
    <n v="0"/>
    <n v="421"/>
    <n v="421"/>
    <n v="0"/>
    <n v="31967"/>
    <n v="31967"/>
    <n v="32388"/>
  </r>
  <r>
    <s v="unit-45503"/>
    <m/>
    <s v="45503"/>
    <x v="109"/>
    <s v="Unassigned"/>
    <s v="Upper Cowlitz Area"/>
    <s v="SW"/>
    <n v="3"/>
    <x v="6"/>
    <n v="2021"/>
    <n v="0"/>
    <n v="0"/>
    <n v="0"/>
    <n v="0"/>
    <n v="0"/>
    <n v="21314"/>
    <n v="21314"/>
    <n v="21314"/>
  </r>
  <r>
    <s v="unit-58002"/>
    <s v="58002"/>
    <s v="58002"/>
    <x v="110"/>
    <s v="State Park Property"/>
    <s v="Olympic View Area"/>
    <s v="SW"/>
    <n v="3"/>
    <x v="6"/>
    <n v="2021"/>
    <n v="0"/>
    <n v="1045"/>
    <n v="0"/>
    <n v="1045"/>
    <n v="0"/>
    <n v="12956"/>
    <n v="12956"/>
    <n v="14001"/>
  </r>
  <r>
    <s v="unit-83003"/>
    <s v="83003"/>
    <s v="83003"/>
    <x v="111"/>
    <s v="State Park Property"/>
    <s v="Millersylvania Area"/>
    <s v="SW"/>
    <n v="3"/>
    <x v="6"/>
    <n v="2021"/>
    <n v="0"/>
    <n v="0"/>
    <n v="0"/>
    <n v="0"/>
    <n v="0"/>
    <n v="8016"/>
    <n v="8016"/>
    <n v="8016"/>
  </r>
  <r>
    <s v="unit-83502"/>
    <s v="83502"/>
    <s v="83502"/>
    <x v="112"/>
    <s v="State Park"/>
    <s v="Tahoma Gateway Area"/>
    <s v="NW"/>
    <n v="3"/>
    <x v="6"/>
    <n v="2021"/>
    <n v="0"/>
    <n v="0"/>
    <n v="0"/>
    <n v="0"/>
    <n v="0"/>
    <n v="32757"/>
    <n v="32757"/>
    <n v="32757"/>
  </r>
  <r>
    <s v="unit-46504"/>
    <s v="46504"/>
    <s v="46504"/>
    <x v="113"/>
    <s v="Unassigned"/>
    <s v="Northern Shores Area"/>
    <s v="SW"/>
    <n v="3"/>
    <x v="6"/>
    <n v="2021"/>
    <n v="0"/>
    <n v="0"/>
    <n v="0"/>
    <n v="0"/>
    <n v="0"/>
    <n v="239936"/>
    <n v="239936"/>
    <n v="239936"/>
  </r>
  <r>
    <s v="unit-54501"/>
    <s v="54501"/>
    <s v="54501"/>
    <x v="114"/>
    <s v="State Park"/>
    <s v="San Juan Area"/>
    <s v="NW"/>
    <n v="3"/>
    <x v="6"/>
    <n v="2021"/>
    <n v="0"/>
    <n v="66"/>
    <n v="427"/>
    <n v="493"/>
    <n v="0"/>
    <n v="11715"/>
    <n v="11715"/>
    <n v="12208"/>
  </r>
  <r>
    <s v="unit-46500"/>
    <s v="46500"/>
    <s v="46500"/>
    <x v="115"/>
    <s v="State Park"/>
    <s v="Northern Shores Area"/>
    <s v="SW"/>
    <n v="3"/>
    <x v="6"/>
    <n v="2021"/>
    <n v="0"/>
    <n v="0"/>
    <n v="16552"/>
    <n v="16552"/>
    <n v="0"/>
    <n v="48195"/>
    <n v="48195"/>
    <n v="64747"/>
  </r>
  <r>
    <s v="unit-86002"/>
    <s v="86002"/>
    <s v="86002"/>
    <x v="116"/>
    <s v="State Park"/>
    <s v="Cascade Foothills Area"/>
    <s v="NW"/>
    <n v="3"/>
    <x v="6"/>
    <n v="2021"/>
    <n v="0"/>
    <n v="0"/>
    <n v="0"/>
    <n v="0"/>
    <n v="0"/>
    <n v="65923"/>
    <n v="65923"/>
    <n v="65923"/>
  </r>
  <r>
    <s v="unit-62503"/>
    <s v="62503"/>
    <s v="62503"/>
    <x v="117"/>
    <s v="Historical State Park"/>
    <s v="Central Cascades Area"/>
    <s v="EA"/>
    <n v="3"/>
    <x v="6"/>
    <n v="2021"/>
    <n v="0"/>
    <n v="0"/>
    <n v="0"/>
    <n v="0"/>
    <n v="0"/>
    <n v="6552"/>
    <n v="6552"/>
    <n v="6552"/>
  </r>
  <r>
    <s v="unit-46501"/>
    <s v="46501"/>
    <s v="46501"/>
    <x v="118"/>
    <s v="State Park"/>
    <s v="Northern Shores Area"/>
    <s v="SW"/>
    <n v="3"/>
    <x v="6"/>
    <n v="2021"/>
    <n v="0"/>
    <n v="0"/>
    <n v="5054"/>
    <n v="5054"/>
    <n v="0"/>
    <n v="25070"/>
    <n v="25070"/>
    <n v="30124"/>
  </r>
  <r>
    <s v="unit-43005"/>
    <m/>
    <s v="43005"/>
    <x v="119"/>
    <s v="State Park Property"/>
    <s v="Long Beach Area"/>
    <s v="SW"/>
    <n v="3"/>
    <x v="6"/>
    <n v="2021"/>
    <n v="0"/>
    <n v="0"/>
    <n v="0"/>
    <n v="0"/>
    <n v="0"/>
    <n v="4134"/>
    <n v="4134"/>
    <n v="4134"/>
  </r>
  <r>
    <s v="unit-71501"/>
    <s v="71501"/>
    <s v="71501"/>
    <x v="120"/>
    <s v="State Park"/>
    <s v="Blue Mountain Area"/>
    <s v="EA"/>
    <n v="3"/>
    <x v="6"/>
    <n v="2021"/>
    <n v="0"/>
    <n v="0"/>
    <n v="0"/>
    <n v="0"/>
    <n v="0"/>
    <n v="9720"/>
    <n v="9720"/>
    <n v="9720"/>
  </r>
  <r>
    <s v="unit-41001"/>
    <s v="41001"/>
    <s v="41001"/>
    <x v="121"/>
    <s v="State Park"/>
    <s v="Battle Ground Area"/>
    <s v="SW"/>
    <n v="3"/>
    <x v="6"/>
    <n v="2021"/>
    <n v="0"/>
    <n v="0"/>
    <n v="6660"/>
    <n v="6660"/>
    <n v="0"/>
    <n v="22163"/>
    <n v="22163"/>
    <n v="28823"/>
  </r>
  <r>
    <s v="unit-57009"/>
    <s v="57009"/>
    <s v="57009"/>
    <x v="122"/>
    <s v="Marine State Park"/>
    <s v="San Juan Area"/>
    <s v="NW"/>
    <n v="3"/>
    <x v="6"/>
    <n v="2021"/>
    <n v="0"/>
    <n v="111"/>
    <n v="422"/>
    <n v="533"/>
    <n v="0"/>
    <n v="1030"/>
    <n v="1030"/>
    <n v="1563"/>
  </r>
  <r>
    <s v="unit-55000"/>
    <s v="55000"/>
    <s v="55000"/>
    <x v="123"/>
    <s v="Historical State Park"/>
    <s v="Whatcom Bays Area"/>
    <s v="NW"/>
    <n v="3"/>
    <x v="6"/>
    <n v="2021"/>
    <n v="0"/>
    <n v="0"/>
    <n v="0"/>
    <n v="0"/>
    <n v="0"/>
    <n v="99164"/>
    <n v="99164"/>
    <n v="99164"/>
  </r>
  <r>
    <s v="unit-65500"/>
    <s v="65500"/>
    <s v="65500"/>
    <x v="124"/>
    <s v="State Park"/>
    <s v="Okanogan Highlands Area"/>
    <s v="EA"/>
    <n v="3"/>
    <x v="6"/>
    <n v="2021"/>
    <n v="0"/>
    <n v="0"/>
    <n v="8237"/>
    <n v="8237"/>
    <n v="0"/>
    <n v="18338"/>
    <n v="18338"/>
    <n v="26575"/>
  </r>
  <r>
    <s v="unit-85501"/>
    <s v="85501"/>
    <s v="85501"/>
    <x v="125"/>
    <s v="State Park"/>
    <s v="South Sound Area"/>
    <s v="SW"/>
    <n v="3"/>
    <x v="6"/>
    <n v="2021"/>
    <n v="0"/>
    <n v="499"/>
    <n v="7171"/>
    <n v="7670"/>
    <n v="0"/>
    <n v="30073"/>
    <n v="30073"/>
    <n v="37743"/>
  </r>
  <r>
    <s v="unit-67002"/>
    <s v="67002"/>
    <s v="67002"/>
    <x v="126"/>
    <s v="State Park"/>
    <s v="Wenatchee Valley Area"/>
    <s v="EA"/>
    <n v="3"/>
    <x v="6"/>
    <n v="2021"/>
    <n v="0"/>
    <n v="0"/>
    <n v="0"/>
    <n v="0"/>
    <n v="0"/>
    <n v="4053"/>
    <n v="4053"/>
    <n v="4053"/>
  </r>
  <r>
    <s v="unit-42503"/>
    <m/>
    <s v="42503"/>
    <x v="127"/>
    <s v="State Park Property"/>
    <s v="Olympic Peninsula Area"/>
    <s v="SW"/>
    <n v="3"/>
    <x v="6"/>
    <n v="2021"/>
    <n v="0"/>
    <n v="130"/>
    <n v="0"/>
    <n v="130"/>
    <n v="0"/>
    <n v="175"/>
    <n v="175"/>
    <n v="305"/>
  </r>
  <r>
    <s v="unit-57010"/>
    <s v="57010"/>
    <s v="57010"/>
    <x v="128"/>
    <s v="Marine State Park"/>
    <s v="San Juan Area"/>
    <s v="NW"/>
    <n v="3"/>
    <x v="6"/>
    <n v="2021"/>
    <n v="0"/>
    <n v="0"/>
    <n v="177"/>
    <n v="177"/>
    <n v="0"/>
    <n v="602"/>
    <n v="602"/>
    <n v="779"/>
  </r>
  <r>
    <s v="unit-56002"/>
    <s v="56002"/>
    <s v="56002"/>
    <x v="129"/>
    <s v="State Park Property"/>
    <s v="Central Whidbey Area"/>
    <s v="NW"/>
    <n v="3"/>
    <x v="6"/>
    <n v="2021"/>
    <n v="0"/>
    <n v="0"/>
    <n v="0"/>
    <n v="0"/>
    <n v="0"/>
    <n v="6473"/>
    <n v="6473"/>
    <n v="6473"/>
  </r>
  <r>
    <s v="unit-75500"/>
    <s v="75500"/>
    <s v="75500"/>
    <x v="130"/>
    <s v="State Park"/>
    <s v="Coulee Corridor Area"/>
    <s v="EA"/>
    <n v="3"/>
    <x v="6"/>
    <n v="2021"/>
    <n v="0"/>
    <n v="0"/>
    <n v="10134"/>
    <n v="10134"/>
    <n v="0"/>
    <n v="18290"/>
    <n v="18290"/>
    <n v="28424"/>
  </r>
  <r>
    <s v="unit-42502"/>
    <s v="42502"/>
    <s v="42502"/>
    <x v="131"/>
    <s v="State Park"/>
    <s v="Olympic Peninsula Area"/>
    <s v="SW"/>
    <n v="3"/>
    <x v="6"/>
    <n v="2021"/>
    <n v="0"/>
    <n v="0"/>
    <n v="4633"/>
    <n v="4633"/>
    <n v="0"/>
    <n v="32046"/>
    <n v="32046"/>
    <n v="36679"/>
  </r>
  <r>
    <s v="unit-46001"/>
    <s v="46001"/>
    <s v="46001"/>
    <x v="132"/>
    <s v="State Park"/>
    <s v="Millersylvania Area"/>
    <s v="SW"/>
    <n v="3"/>
    <x v="6"/>
    <n v="2021"/>
    <n v="0"/>
    <n v="0"/>
    <n v="5124"/>
    <n v="5124"/>
    <n v="0"/>
    <n v="16785"/>
    <n v="16785"/>
    <n v="21909"/>
  </r>
  <r>
    <s v="unit-55503"/>
    <s v="55503"/>
    <s v="55503"/>
    <x v="133"/>
    <s v="State Park"/>
    <s v="Salish Foothills Area"/>
    <s v="NW"/>
    <n v="3"/>
    <x v="6"/>
    <n v="2021"/>
    <n v="0"/>
    <n v="0"/>
    <n v="5767"/>
    <n v="5767"/>
    <n v="0"/>
    <n v="13830"/>
    <n v="13830"/>
    <n v="19597"/>
  </r>
  <r>
    <s v="unit-76000"/>
    <s v="76000"/>
    <s v="76000"/>
    <x v="134"/>
    <s v="State Park"/>
    <s v="Inland Northwest Empire"/>
    <s v="EA"/>
    <n v="3"/>
    <x v="6"/>
    <n v="2021"/>
    <n v="0"/>
    <n v="0"/>
    <n v="4086"/>
    <n v="4086"/>
    <n v="0"/>
    <n v="142567"/>
    <n v="142567"/>
    <n v="146653"/>
  </r>
  <r>
    <s v="unit-55500"/>
    <s v="55500"/>
    <s v="55500"/>
    <x v="135"/>
    <s v="State Park"/>
    <s v="Salish Foothills Area"/>
    <s v="NW"/>
    <n v="3"/>
    <x v="6"/>
    <n v="2021"/>
    <n v="0"/>
    <n v="0"/>
    <n v="0"/>
    <n v="0"/>
    <n v="0"/>
    <n v="9688"/>
    <n v="9688"/>
    <n v="9688"/>
  </r>
  <r>
    <s v="unit-39600"/>
    <s v="39600"/>
    <s v="39600"/>
    <x v="136"/>
    <s v="State Park Heritage Site"/>
    <s v="Olympic View Area"/>
    <s v="SW"/>
    <n v="3"/>
    <x v="6"/>
    <n v="2021"/>
    <n v="0"/>
    <n v="0"/>
    <n v="0"/>
    <n v="0"/>
    <n v="0"/>
    <n v="0"/>
    <n v="0"/>
    <n v="0"/>
  </r>
  <r>
    <s v="unit-76500"/>
    <s v="76500"/>
    <s v="76500"/>
    <x v="137"/>
    <s v="Historical State Park"/>
    <s v="Blue Mountain Area"/>
    <s v="EA"/>
    <n v="3"/>
    <x v="6"/>
    <n v="2021"/>
    <n v="0"/>
    <n v="0"/>
    <n v="0"/>
    <n v="0"/>
    <n v="0"/>
    <n v="10446"/>
    <n v="10446"/>
    <n v="10446"/>
  </r>
  <r>
    <s v="unit-57011"/>
    <s v="57011"/>
    <s v="57011"/>
    <x v="138"/>
    <s v="Marine State Park"/>
    <s v="San Juan Area"/>
    <s v="NW"/>
    <n v="3"/>
    <x v="6"/>
    <n v="2021"/>
    <n v="0"/>
    <n v="0"/>
    <n v="335"/>
    <n v="335"/>
    <n v="0"/>
    <n v="650"/>
    <n v="650"/>
    <n v="985"/>
  </r>
  <r>
    <s v="unit-87000"/>
    <s v="87000"/>
    <s v="87000"/>
    <x v="139"/>
    <s v="State Park"/>
    <s v="Cascade Foothills Area"/>
    <s v="NW"/>
    <n v="3"/>
    <x v="6"/>
    <n v="2021"/>
    <n v="0"/>
    <n v="0"/>
    <n v="0"/>
    <n v="0"/>
    <n v="0"/>
    <n v="95447"/>
    <n v="95447"/>
    <n v="95447"/>
  </r>
  <r>
    <s v="unit-82001"/>
    <s v="82001"/>
    <s v="82001"/>
    <x v="140"/>
    <s v="State Park"/>
    <s v="Tahoma Gateway Area"/>
    <s v="NW"/>
    <n v="3"/>
    <x v="6"/>
    <n v="2021"/>
    <n v="0"/>
    <n v="0"/>
    <n v="1090"/>
    <n v="1090"/>
    <n v="0"/>
    <n v="60910"/>
    <n v="60910"/>
    <n v="62000"/>
  </r>
  <r>
    <s v="unit-88000"/>
    <s v="88000"/>
    <s v="88000"/>
    <x v="141"/>
    <s v="State Park"/>
    <s v="Kitsap Area"/>
    <s v="SW"/>
    <n v="3"/>
    <x v="6"/>
    <n v="2021"/>
    <n v="0"/>
    <n v="0"/>
    <n v="5039"/>
    <n v="5039"/>
    <n v="0"/>
    <n v="33953"/>
    <n v="33953"/>
    <n v="38992"/>
  </r>
  <r>
    <s v="unit-45001"/>
    <s v="45001"/>
    <s v="45001"/>
    <x v="142"/>
    <s v="State Park"/>
    <s v="Northern Shores Area"/>
    <s v="SW"/>
    <n v="3"/>
    <x v="6"/>
    <n v="2021"/>
    <n v="0"/>
    <n v="0"/>
    <n v="3124"/>
    <n v="3124"/>
    <n v="0"/>
    <n v="17079"/>
    <n v="17079"/>
    <n v="20203"/>
  </r>
  <r>
    <s v="unit-47000"/>
    <s v="47000"/>
    <s v="47000"/>
    <x v="143"/>
    <s v="State Park"/>
    <s v="Upper Cowlitz Area"/>
    <s v="SW"/>
    <n v="3"/>
    <x v="6"/>
    <n v="2021"/>
    <n v="0"/>
    <n v="0"/>
    <n v="7783"/>
    <n v="7783"/>
    <n v="0"/>
    <n v="25623"/>
    <n v="25623"/>
    <n v="33406"/>
  </r>
  <r>
    <s v="unit-58500"/>
    <s v="58500"/>
    <s v="58500"/>
    <x v="144"/>
    <s v="State Park"/>
    <s v="Olympic Peninsula Area"/>
    <s v="SW"/>
    <n v="3"/>
    <x v="6"/>
    <n v="2021"/>
    <n v="0"/>
    <n v="236"/>
    <n v="4868"/>
    <n v="5104"/>
    <n v="0"/>
    <n v="24104"/>
    <n v="24104"/>
    <n v="29208"/>
  </r>
  <r>
    <s v="unit-85001"/>
    <s v="85001"/>
    <s v="85001"/>
    <x v="145"/>
    <s v="State Park Property"/>
    <s v="Kitsap Area"/>
    <s v="SW"/>
    <n v="3"/>
    <x v="6"/>
    <n v="2021"/>
    <n v="0"/>
    <n v="0"/>
    <n v="0"/>
    <n v="0"/>
    <n v="0"/>
    <n v="9634"/>
    <n v="9634"/>
    <n v="9634"/>
  </r>
  <r>
    <s v="unit-52551"/>
    <m/>
    <s v="52551"/>
    <x v="146"/>
    <s v="Marine State Park"/>
    <s v="Deception Pass Area"/>
    <s v="NW"/>
    <n v="3"/>
    <x v="6"/>
    <n v="2021"/>
    <n v="0"/>
    <n v="117"/>
    <n v="39"/>
    <n v="156"/>
    <n v="0"/>
    <n v="0"/>
    <n v="0"/>
    <n v="156"/>
  </r>
  <r>
    <s v="unit-48002"/>
    <s v="48002"/>
    <s v="48002"/>
    <x v="147"/>
    <s v="Unassigned"/>
    <s v="South Beach Area"/>
    <s v="SW"/>
    <n v="3"/>
    <x v="6"/>
    <n v="2021"/>
    <n v="0"/>
    <n v="0"/>
    <n v="0"/>
    <n v="0"/>
    <n v="0"/>
    <n v="98454"/>
    <n v="98454"/>
    <n v="98454"/>
  </r>
  <r>
    <s v="unit-56000"/>
    <s v="56000"/>
    <s v="56000"/>
    <x v="148"/>
    <s v="State Park"/>
    <s v="Central Whidbey Area"/>
    <s v="NW"/>
    <n v="3"/>
    <x v="6"/>
    <n v="2021"/>
    <n v="0"/>
    <n v="0"/>
    <n v="0"/>
    <n v="0"/>
    <n v="0"/>
    <n v="15999"/>
    <n v="15999"/>
    <n v="15999"/>
  </r>
  <r>
    <s v="unit-56500"/>
    <s v="56500"/>
    <s v="56500"/>
    <x v="149"/>
    <s v="State Park"/>
    <s v="San Juan Area"/>
    <s v="NW"/>
    <n v="3"/>
    <x v="6"/>
    <n v="2021"/>
    <n v="0"/>
    <n v="2492"/>
    <n v="4611"/>
    <n v="7103"/>
    <n v="0"/>
    <n v="10964"/>
    <n v="10964"/>
    <n v="18067"/>
  </r>
  <r>
    <s v="unit-71005"/>
    <s v="71005"/>
    <s v="71005"/>
    <x v="150"/>
    <s v="State Park Property"/>
    <s v="East Columbia Gorge Area"/>
    <s v="EA"/>
    <n v="3"/>
    <x v="6"/>
    <n v="2021"/>
    <n v="0"/>
    <n v="0"/>
    <n v="0"/>
    <n v="0"/>
    <n v="0"/>
    <n v="30244"/>
    <n v="30244"/>
    <n v="30244"/>
  </r>
  <r>
    <s v="unit-86003"/>
    <s v="86003"/>
    <s v="86003"/>
    <x v="151"/>
    <s v="State Park"/>
    <s v="Cascade Foothills Area"/>
    <s v="NW"/>
    <n v="3"/>
    <x v="6"/>
    <n v="2021"/>
    <n v="0"/>
    <n v="0"/>
    <n v="0"/>
    <n v="0"/>
    <n v="0"/>
    <n v="9642"/>
    <n v="9642"/>
    <n v="9642"/>
  </r>
  <r>
    <s v="unit-67001"/>
    <s v="67001"/>
    <s v="67001"/>
    <x v="152"/>
    <s v="State Park"/>
    <s v="Wenatchee Valley Area"/>
    <s v="EA"/>
    <n v="3"/>
    <x v="6"/>
    <n v="2021"/>
    <n v="0"/>
    <n v="0"/>
    <n v="202"/>
    <n v="202"/>
    <n v="0"/>
    <n v="6610"/>
    <n v="6610"/>
    <n v="6812"/>
  </r>
  <r>
    <s v="unit-66000"/>
    <s v="66000"/>
    <s v="66000"/>
    <x v="153"/>
    <s v="State Park"/>
    <s v="Coulee Corridor Area"/>
    <s v="EA"/>
    <n v="3"/>
    <x v="6"/>
    <n v="2021"/>
    <n v="0"/>
    <n v="0"/>
    <n v="18928"/>
    <n v="18928"/>
    <n v="0"/>
    <n v="66511"/>
    <n v="66511"/>
    <n v="85439"/>
  </r>
  <r>
    <s v="unit-72800"/>
    <m/>
    <s v="72800"/>
    <x v="154"/>
    <s v="State Park Heritage Site"/>
    <s v="Blue Mountain Area"/>
    <s v="EA"/>
    <n v="3"/>
    <x v="6"/>
    <n v="2021"/>
    <n v="0"/>
    <n v="0"/>
    <n v="0"/>
    <n v="0"/>
    <n v="0"/>
    <n v="942"/>
    <n v="942"/>
    <n v="942"/>
  </r>
  <r>
    <s v="unit-71502"/>
    <s v="71502"/>
    <s v="71502"/>
    <x v="155"/>
    <s v="State Park Heritage Site"/>
    <s v="Blue Mountain Area"/>
    <s v="EA"/>
    <n v="3"/>
    <x v="6"/>
    <n v="2021"/>
    <n v="0"/>
    <n v="0"/>
    <n v="0"/>
    <n v="0"/>
    <n v="0"/>
    <n v="11270"/>
    <n v="11270"/>
    <n v="11270"/>
  </r>
  <r>
    <s v="unit-57001"/>
    <s v="57001"/>
    <s v="57001"/>
    <x v="156"/>
    <s v="Marine State Park"/>
    <s v="San Juan Area"/>
    <s v="NW"/>
    <n v="3"/>
    <x v="6"/>
    <n v="2021"/>
    <n v="0"/>
    <n v="3216"/>
    <n v="933"/>
    <n v="4149"/>
    <n v="0"/>
    <n v="4954"/>
    <n v="4954"/>
    <n v="9103"/>
  </r>
  <r>
    <s v="unit-57003"/>
    <s v="57003"/>
    <s v="57003"/>
    <x v="157"/>
    <s v="Marine State Park"/>
    <s v="San Juan Area"/>
    <s v="NW"/>
    <n v="3"/>
    <x v="6"/>
    <n v="2021"/>
    <n v="0"/>
    <n v="7216"/>
    <n v="3552"/>
    <n v="10768"/>
    <n v="0"/>
    <n v="10835"/>
    <n v="10835"/>
    <n v="21603"/>
  </r>
  <r>
    <s v="unit-66504"/>
    <m/>
    <m/>
    <x v="158"/>
    <s v="Unassigned"/>
    <s v="Coulee Corridor Area"/>
    <s v="EA"/>
    <n v="3"/>
    <x v="6"/>
    <n v="2021"/>
    <n v="0"/>
    <n v="0"/>
    <n v="19498"/>
    <n v="19498"/>
    <n v="0"/>
    <n v="0"/>
    <n v="0"/>
    <n v="19498"/>
  </r>
  <r>
    <s v="unit-66500"/>
    <s v="66500"/>
    <s v="66500"/>
    <x v="159"/>
    <s v="State Park"/>
    <s v="Coulee Corridor Area"/>
    <s v="EA"/>
    <n v="3"/>
    <x v="6"/>
    <n v="2021"/>
    <n v="0"/>
    <n v="0"/>
    <n v="13498"/>
    <n v="13498"/>
    <n v="0"/>
    <n v="81997"/>
    <n v="81997"/>
    <n v="95495"/>
  </r>
  <r>
    <s v="unit-46003"/>
    <s v="46003"/>
    <s v="46003"/>
    <x v="160"/>
    <s v="State Park"/>
    <s v="Millersylvania Area"/>
    <s v="SW"/>
    <n v="3"/>
    <x v="6"/>
    <n v="2021"/>
    <n v="0"/>
    <n v="0"/>
    <n v="0"/>
    <n v="0"/>
    <n v="0"/>
    <n v="26812"/>
    <n v="26812"/>
    <n v="26812"/>
  </r>
  <r>
    <s v="unit-42505"/>
    <m/>
    <s v="42505"/>
    <x v="161"/>
    <s v="State Park Property"/>
    <s v="Olympic Peninsula Area"/>
    <s v="SW"/>
    <n v="3"/>
    <x v="6"/>
    <n v="2021"/>
    <n v="0"/>
    <n v="0"/>
    <n v="0"/>
    <n v="0"/>
    <n v="0"/>
    <n v="5018"/>
    <n v="5018"/>
    <n v="5018"/>
  </r>
  <r>
    <s v="unit-57012"/>
    <s v="57012"/>
    <s v="57012"/>
    <x v="162"/>
    <s v="Marine State Park"/>
    <s v="San Juan Area"/>
    <s v="NW"/>
    <n v="3"/>
    <x v="6"/>
    <n v="2021"/>
    <n v="0"/>
    <n v="167"/>
    <n v="157"/>
    <n v="324"/>
    <n v="0"/>
    <n v="286"/>
    <n v="286"/>
    <n v="610"/>
  </r>
  <r>
    <s v="unit-81001"/>
    <s v="81001"/>
    <s v="81001"/>
    <x v="163"/>
    <s v="State Park"/>
    <s v="South Sound Area"/>
    <s v="SW"/>
    <n v="3"/>
    <x v="6"/>
    <n v="2021"/>
    <n v="0"/>
    <n v="0"/>
    <n v="3864"/>
    <n v="3864"/>
    <n v="0"/>
    <n v="82715"/>
    <n v="82715"/>
    <n v="86579"/>
  </r>
  <r>
    <s v="unit-63001"/>
    <s v="63001"/>
    <s v="63001"/>
    <x v="164"/>
    <s v="State Park"/>
    <s v="Central Lakes Area"/>
    <s v="EA"/>
    <n v="3"/>
    <x v="6"/>
    <n v="2021"/>
    <n v="0"/>
    <n v="0"/>
    <n v="4150"/>
    <n v="4150"/>
    <n v="0"/>
    <n v="19961"/>
    <n v="19961"/>
    <n v="24111"/>
  </r>
  <r>
    <s v="unit-48000"/>
    <s v="48000"/>
    <s v="48000"/>
    <x v="165"/>
    <s v="State Park"/>
    <s v="South Beach Area"/>
    <s v="SW"/>
    <n v="3"/>
    <x v="6"/>
    <n v="2021"/>
    <n v="0"/>
    <n v="0"/>
    <n v="12865"/>
    <n v="12865"/>
    <n v="0"/>
    <n v="17283"/>
    <n v="17283"/>
    <n v="30148"/>
  </r>
  <r>
    <s v="unit-57501"/>
    <s v="57501"/>
    <s v="57501"/>
    <x v="166"/>
    <s v="State Park"/>
    <s v="Cascade Foothills Area"/>
    <s v="NW"/>
    <n v="3"/>
    <x v="6"/>
    <n v="2021"/>
    <n v="0"/>
    <n v="0"/>
    <n v="440"/>
    <n v="440"/>
    <n v="0"/>
    <n v="27272"/>
    <n v="27272"/>
    <n v="27712"/>
  </r>
  <r>
    <s v="unit-62501"/>
    <s v="62501"/>
    <s v="62501"/>
    <x v="167"/>
    <s v="Unassigned"/>
    <s v="Central Cascades Area"/>
    <s v="EA"/>
    <n v="3"/>
    <x v="6"/>
    <n v="2021"/>
    <n v="0"/>
    <n v="0"/>
    <n v="3900"/>
    <n v="3900"/>
    <n v="0"/>
    <n v="18781"/>
    <n v="18781"/>
    <n v="22681"/>
  </r>
  <r>
    <s v="unit-67000"/>
    <s v="67000"/>
    <s v="67000"/>
    <x v="168"/>
    <s v="State Park"/>
    <s v="Wenatchee Valley Area"/>
    <s v="EA"/>
    <n v="3"/>
    <x v="6"/>
    <n v="2021"/>
    <n v="0"/>
    <n v="0"/>
    <n v="5777"/>
    <n v="5777"/>
    <n v="0"/>
    <n v="60048"/>
    <n v="60048"/>
    <n v="65825"/>
  </r>
  <r>
    <s v="unit-48004"/>
    <m/>
    <s v="48004"/>
    <x v="169"/>
    <s v="State Park"/>
    <s v="South Beach Area"/>
    <s v="SW"/>
    <n v="3"/>
    <x v="6"/>
    <n v="2021"/>
    <n v="0"/>
    <n v="0"/>
    <n v="0"/>
    <n v="0"/>
    <n v="0"/>
    <n v="64857"/>
    <n v="64857"/>
    <n v="64857"/>
  </r>
  <r>
    <s v="unit-46007"/>
    <s v="46007"/>
    <s v="46007"/>
    <x v="170"/>
    <s v="State Park Trail"/>
    <s v="Millersylvania Area"/>
    <s v="SW"/>
    <n v="3"/>
    <x v="6"/>
    <n v="2021"/>
    <n v="0"/>
    <n v="0"/>
    <n v="0"/>
    <n v="0"/>
    <n v="0"/>
    <n v="6786"/>
    <n v="6786"/>
    <n v="6786"/>
  </r>
  <r>
    <s v="unit-77000"/>
    <s v="77000"/>
    <s v="77000"/>
    <x v="171"/>
    <s v="State Park"/>
    <s v="Central Cascades Area"/>
    <s v="EA"/>
    <n v="3"/>
    <x v="6"/>
    <n v="2021"/>
    <n v="0"/>
    <n v="0"/>
    <n v="3975"/>
    <n v="3975"/>
    <n v="0"/>
    <n v="16359"/>
    <n v="16359"/>
    <n v="20334"/>
  </r>
  <r>
    <s v="unit-61000"/>
    <s v="61000"/>
    <s v="61000"/>
    <x v="0"/>
    <s v="State Park"/>
    <s v="Central Lakes Area"/>
    <s v="EA"/>
    <n v="3"/>
    <x v="7"/>
    <n v="2021"/>
    <n v="0"/>
    <n v="0"/>
    <n v="9006"/>
    <n v="9006"/>
    <n v="0"/>
    <n v="15784"/>
    <n v="15784"/>
    <n v="24790"/>
  </r>
  <r>
    <s v="unit-58001"/>
    <s v="58001"/>
    <s v="58001"/>
    <x v="1"/>
    <s v="State Park"/>
    <s v="Olympic View Area"/>
    <s v="SW"/>
    <n v="3"/>
    <x v="7"/>
    <n v="2021"/>
    <n v="0"/>
    <n v="0"/>
    <n v="0"/>
    <n v="0"/>
    <n v="0"/>
    <n v="5152"/>
    <n v="5152"/>
    <n v="5152"/>
  </r>
  <r>
    <s v="unit-41000"/>
    <s v="41000"/>
    <s v="41000"/>
    <x v="2"/>
    <s v="State Park"/>
    <s v="Battle Ground Area"/>
    <s v="SW"/>
    <n v="3"/>
    <x v="7"/>
    <n v="2021"/>
    <n v="0"/>
    <n v="0"/>
    <n v="5127"/>
    <n v="5127"/>
    <n v="0"/>
    <n v="42197"/>
    <n v="42197"/>
    <n v="47324"/>
  </r>
  <r>
    <s v="unit-54001"/>
    <s v="54001"/>
    <s v="54001"/>
    <x v="3"/>
    <s v="State Park"/>
    <s v="Salish Foothills Area"/>
    <s v="NW"/>
    <n v="3"/>
    <x v="7"/>
    <n v="2021"/>
    <n v="0"/>
    <n v="0"/>
    <n v="6202"/>
    <n v="6202"/>
    <n v="0"/>
    <n v="21828"/>
    <n v="21828"/>
    <n v="28030"/>
  </r>
  <r>
    <s v="unit-41500"/>
    <s v="41500"/>
    <s v="41500"/>
    <x v="4"/>
    <s v="State Park"/>
    <s v="Battle Ground Area"/>
    <s v="SW"/>
    <n v="3"/>
    <x v="7"/>
    <n v="2021"/>
    <n v="0"/>
    <n v="241"/>
    <n v="2800"/>
    <n v="3041"/>
    <n v="0"/>
    <n v="32517"/>
    <n v="32517"/>
    <n v="35558"/>
  </r>
  <r>
    <s v="unit-81000"/>
    <s v="81000"/>
    <s v="81000"/>
    <x v="5"/>
    <s v="State Park"/>
    <s v="South Sound Area"/>
    <s v="SW"/>
    <n v="3"/>
    <x v="7"/>
    <n v="2021"/>
    <n v="0"/>
    <n v="0"/>
    <n v="8365"/>
    <n v="8365"/>
    <n v="0"/>
    <n v="60837"/>
    <n v="60837"/>
    <n v="69202"/>
  </r>
  <r>
    <s v="unit-57505"/>
    <s v="57505"/>
    <m/>
    <x v="6"/>
    <s v="Unassigned"/>
    <s v="Cascade Foothills Area"/>
    <s v="NW"/>
    <n v="3"/>
    <x v="7"/>
    <n v="2021"/>
    <n v="0"/>
    <n v="0"/>
    <n v="0"/>
    <n v="0"/>
    <n v="0"/>
    <n v="17371"/>
    <n v="17371"/>
    <n v="17371"/>
  </r>
  <r>
    <s v="unit-51500"/>
    <s v="51500"/>
    <s v="51500"/>
    <x v="7"/>
    <s v="State Park"/>
    <s v="Whatcom Bays Area"/>
    <s v="NW"/>
    <n v="3"/>
    <x v="7"/>
    <n v="2021"/>
    <n v="0"/>
    <n v="0"/>
    <n v="12964"/>
    <n v="12964"/>
    <n v="0"/>
    <n v="102478"/>
    <n v="102478"/>
    <n v="115442"/>
  </r>
  <r>
    <s v="unit-81500"/>
    <s v="81500"/>
    <s v="81500"/>
    <x v="8"/>
    <s v="Marine State Park"/>
    <s v="Kitsap Area"/>
    <s v="SW"/>
    <n v="3"/>
    <x v="7"/>
    <n v="2021"/>
    <n v="0"/>
    <n v="4081"/>
    <n v="1242"/>
    <n v="5323"/>
    <n v="0"/>
    <n v="11928"/>
    <n v="11928"/>
    <n v="17251"/>
  </r>
  <r>
    <s v="unit-57004"/>
    <s v="57004"/>
    <s v="57004"/>
    <x v="9"/>
    <s v="Marine State Park"/>
    <s v="San Juan Area"/>
    <s v="NW"/>
    <n v="3"/>
    <x v="7"/>
    <n v="2021"/>
    <n v="0"/>
    <n v="113"/>
    <n v="41"/>
    <n v="154"/>
    <n v="0"/>
    <n v="330"/>
    <n v="330"/>
    <n v="484"/>
  </r>
  <r>
    <s v="unit-51000"/>
    <s v="51000"/>
    <s v="51000"/>
    <x v="10"/>
    <s v="State Park"/>
    <s v="Olympic Peninsula Area"/>
    <s v="SW"/>
    <n v="3"/>
    <x v="7"/>
    <n v="2021"/>
    <n v="0"/>
    <n v="0"/>
    <n v="3185"/>
    <n v="3185"/>
    <n v="0"/>
    <n v="16181"/>
    <n v="16181"/>
    <n v="19366"/>
  </r>
  <r>
    <s v="unit-48007"/>
    <s v="48007"/>
    <s v="48007"/>
    <x v="11"/>
    <s v="State Park"/>
    <s v="South Beach Area"/>
    <s v="SW"/>
    <n v="3"/>
    <x v="7"/>
    <n v="2021"/>
    <n v="0"/>
    <n v="0"/>
    <n v="0"/>
    <n v="0"/>
    <n v="0"/>
    <n v="6922"/>
    <n v="6922"/>
    <n v="6922"/>
  </r>
  <r>
    <s v="unit-61100"/>
    <s v="61100"/>
    <s v="61100"/>
    <x v="12"/>
    <s v="State Park"/>
    <s v="Central Lakes Area"/>
    <s v="EA"/>
    <n v="3"/>
    <x v="7"/>
    <n v="2021"/>
    <n v="0"/>
    <n v="0"/>
    <n v="2126"/>
    <n v="2126"/>
    <n v="0"/>
    <n v="11836"/>
    <n v="11836"/>
    <n v="13962"/>
  </r>
  <r>
    <s v="unit-86001"/>
    <s v="86001"/>
    <s v="86001"/>
    <x v="13"/>
    <s v="State Park"/>
    <s v="Cascade Foothills Area"/>
    <s v="NW"/>
    <n v="3"/>
    <x v="7"/>
    <n v="2021"/>
    <n v="0"/>
    <n v="0"/>
    <n v="0"/>
    <n v="0"/>
    <n v="0"/>
    <n v="17242"/>
    <n v="17242"/>
    <n v="17242"/>
  </r>
  <r>
    <s v="unit-71003"/>
    <s v="71003"/>
    <s v="71003"/>
    <x v="14"/>
    <s v="State Park"/>
    <s v="East Columbia Gorge Area"/>
    <s v="EA"/>
    <n v="3"/>
    <x v="7"/>
    <n v="2021"/>
    <n v="0"/>
    <n v="0"/>
    <n v="1828"/>
    <n v="1828"/>
    <n v="0"/>
    <n v="6660"/>
    <n v="6660"/>
    <n v="8488"/>
  </r>
  <r>
    <s v="unit-51700"/>
    <s v="51700"/>
    <s v="51700"/>
    <x v="15"/>
    <s v="Marine State Park"/>
    <s v="San Juan Area"/>
    <s v="NW"/>
    <n v="3"/>
    <x v="7"/>
    <n v="2021"/>
    <n v="0"/>
    <n v="0"/>
    <n v="12"/>
    <n v="12"/>
    <n v="0"/>
    <n v="101"/>
    <n v="101"/>
    <n v="113"/>
  </r>
  <r>
    <s v="unit-52001"/>
    <s v="52001"/>
    <s v="52001"/>
    <x v="16"/>
    <s v="Historical State Park"/>
    <s v="Salish Foothills Area"/>
    <s v="NW"/>
    <n v="3"/>
    <x v="7"/>
    <n v="2021"/>
    <n v="0"/>
    <n v="0"/>
    <n v="2990"/>
    <n v="2990"/>
    <n v="0"/>
    <n v="32569"/>
    <n v="32569"/>
    <n v="35559"/>
  </r>
  <r>
    <s v="unit-52000"/>
    <s v="52000"/>
    <s v="52000"/>
    <x v="17"/>
    <s v="State Park"/>
    <s v="Salish Foothills Area"/>
    <s v="NW"/>
    <n v="3"/>
    <x v="7"/>
    <n v="2021"/>
    <n v="0"/>
    <n v="0"/>
    <n v="6949"/>
    <n v="6949"/>
    <n v="0"/>
    <n v="38710"/>
    <n v="38710"/>
    <n v="45659"/>
  </r>
  <r>
    <s v="unit-43000"/>
    <s v="43000"/>
    <s v="43000"/>
    <x v="18"/>
    <s v="State Park"/>
    <s v="Long Beach Area"/>
    <s v="SW"/>
    <n v="3"/>
    <x v="7"/>
    <n v="2021"/>
    <n v="0"/>
    <n v="0"/>
    <n v="24477"/>
    <n v="24477"/>
    <n v="0"/>
    <n v="125627"/>
    <n v="125627"/>
    <n v="150104"/>
  </r>
  <r>
    <s v="unit-76001"/>
    <s v="76001"/>
    <s v="76001"/>
    <x v="19"/>
    <s v="Unassigned"/>
    <s v="Inland Northwest Empire"/>
    <s v="EA"/>
    <n v="3"/>
    <x v="7"/>
    <n v="2021"/>
    <n v="0"/>
    <n v="0"/>
    <n v="0"/>
    <n v="0"/>
    <n v="0"/>
    <n v="178173"/>
    <n v="178173"/>
    <n v="178173"/>
  </r>
  <r>
    <s v="unit-57005"/>
    <s v="57005"/>
    <s v="57005"/>
    <x v="20"/>
    <s v="Marine State Park"/>
    <s v="San Juan Area"/>
    <s v="NW"/>
    <n v="3"/>
    <x v="7"/>
    <n v="2021"/>
    <n v="0"/>
    <n v="487"/>
    <n v="453"/>
    <n v="940"/>
    <n v="0"/>
    <n v="2076"/>
    <n v="2076"/>
    <n v="3016"/>
  </r>
  <r>
    <s v="unit-71200"/>
    <s v="71200"/>
    <s v="71200"/>
    <x v="21"/>
    <s v="Historical State Park"/>
    <s v="East Columbia Gorge Area"/>
    <s v="EA"/>
    <n v="3"/>
    <x v="7"/>
    <n v="2021"/>
    <n v="0"/>
    <n v="0"/>
    <n v="955"/>
    <n v="955"/>
    <n v="0"/>
    <n v="21713"/>
    <n v="21713"/>
    <n v="22668"/>
  </r>
  <r>
    <s v="unit-7160N"/>
    <m/>
    <m/>
    <x v="22"/>
    <s v="Unassigned"/>
    <s v="Inland Northwest Empire"/>
    <s v="EA"/>
    <n v="3"/>
    <x v="7"/>
    <n v="2021"/>
    <n v="0"/>
    <n v="0"/>
    <n v="0"/>
    <n v="0"/>
    <n v="0"/>
    <n v="19955"/>
    <n v="19955"/>
    <n v="19955"/>
  </r>
  <r>
    <s v="unit-71603"/>
    <s v="71603"/>
    <m/>
    <x v="23"/>
    <s v="Unassigned"/>
    <s v="Blue Mountain Area"/>
    <s v="EA"/>
    <n v="3"/>
    <x v="7"/>
    <n v="2021"/>
    <n v="0"/>
    <n v="0"/>
    <n v="0"/>
    <n v="0"/>
    <n v="0"/>
    <n v="106"/>
    <n v="106"/>
    <n v="106"/>
  </r>
  <r>
    <s v="unit-61500"/>
    <s v="61500"/>
    <s v="61500"/>
    <x v="24"/>
    <s v="State Park"/>
    <s v="Okanogan Highlands Area"/>
    <s v="EA"/>
    <n v="3"/>
    <x v="7"/>
    <n v="2021"/>
    <n v="0"/>
    <n v="0"/>
    <n v="1699"/>
    <n v="1699"/>
    <n v="0"/>
    <n v="20497"/>
    <n v="20497"/>
    <n v="22196"/>
  </r>
  <r>
    <s v="unit-B0042"/>
    <m/>
    <m/>
    <x v="25"/>
    <s v="State Park Property"/>
    <s v="Okanogan Highlands Area"/>
    <s v="EA"/>
    <n v="3"/>
    <x v="7"/>
    <n v="2021"/>
    <n v="0"/>
    <n v="0"/>
    <n v="0"/>
    <n v="0"/>
    <n v="0"/>
    <n v="4200"/>
    <n v="4200"/>
    <n v="4200"/>
  </r>
  <r>
    <s v="unit-75001"/>
    <s v="75001"/>
    <s v="75001"/>
    <x v="26"/>
    <s v="State Park Heritage Site"/>
    <s v="Inland Northwest Empire"/>
    <s v="EA"/>
    <n v="3"/>
    <x v="7"/>
    <n v="2021"/>
    <n v="0"/>
    <n v="0"/>
    <n v="0"/>
    <n v="0"/>
    <n v="0"/>
    <n v="1533"/>
    <n v="1533"/>
    <n v="1533"/>
  </r>
  <r>
    <s v="unit-66002"/>
    <m/>
    <s v="66002"/>
    <x v="27"/>
    <s v="State Park Property"/>
    <s v="Coulee Corridor Area"/>
    <s v="EA"/>
    <n v="3"/>
    <x v="7"/>
    <n v="2021"/>
    <n v="0"/>
    <n v="0"/>
    <n v="0"/>
    <n v="0"/>
    <n v="0"/>
    <n v="5609"/>
    <n v="5609"/>
    <n v="5609"/>
  </r>
  <r>
    <s v="unit-65001"/>
    <s v="65001"/>
    <s v="65001"/>
    <x v="28"/>
    <s v="State Park"/>
    <s v="Okanogan Highlands Area"/>
    <s v="EA"/>
    <n v="3"/>
    <x v="7"/>
    <n v="2021"/>
    <n v="0"/>
    <n v="0"/>
    <n v="2626"/>
    <n v="2626"/>
    <n v="0"/>
    <n v="9023"/>
    <n v="9023"/>
    <n v="11649"/>
  </r>
  <r>
    <s v="unit-64501"/>
    <s v="64501"/>
    <s v="64501"/>
    <x v="29"/>
    <s v="State Park"/>
    <s v="Wenatchee Valley Area"/>
    <s v="EA"/>
    <n v="3"/>
    <x v="7"/>
    <n v="2021"/>
    <n v="0"/>
    <n v="0"/>
    <n v="4931"/>
    <n v="4931"/>
    <n v="0"/>
    <n v="12404"/>
    <n v="12404"/>
    <n v="17335"/>
  </r>
  <r>
    <s v="unit-82000"/>
    <s v="82000"/>
    <s v="82000"/>
    <x v="30"/>
    <s v="State Park"/>
    <s v="Tahoma Gateway Area"/>
    <s v="NW"/>
    <n v="3"/>
    <x v="7"/>
    <n v="2021"/>
    <n v="0"/>
    <n v="0"/>
    <n v="7852"/>
    <n v="7852"/>
    <n v="0"/>
    <n v="55708"/>
    <n v="55708"/>
    <n v="63560"/>
  </r>
  <r>
    <s v="unit-52500"/>
    <s v="52500"/>
    <s v="52500"/>
    <x v="31"/>
    <s v="State Park"/>
    <s v="Deception Pass Area"/>
    <s v="NW"/>
    <n v="3"/>
    <x v="7"/>
    <n v="2021"/>
    <n v="0"/>
    <n v="783"/>
    <n v="33187"/>
    <n v="33970"/>
    <n v="0"/>
    <n v="442437"/>
    <n v="442437"/>
    <n v="476407"/>
  </r>
  <r>
    <s v="unit-57006"/>
    <s v="57006"/>
    <s v="57006"/>
    <x v="32"/>
    <s v="Marine State Park"/>
    <s v="San Juan Area"/>
    <s v="NW"/>
    <n v="3"/>
    <x v="7"/>
    <n v="2021"/>
    <n v="0"/>
    <n v="75"/>
    <n v="300"/>
    <n v="375"/>
    <n v="0"/>
    <n v="660"/>
    <n v="660"/>
    <n v="1035"/>
  </r>
  <r>
    <s v="unit-42500"/>
    <s v="42500"/>
    <s v="42500"/>
    <x v="33"/>
    <s v="State Park"/>
    <s v="Olympic Peninsula Area"/>
    <s v="SW"/>
    <n v="3"/>
    <x v="7"/>
    <n v="2021"/>
    <n v="0"/>
    <n v="0"/>
    <n v="9205"/>
    <n v="9205"/>
    <n v="0"/>
    <n v="38662"/>
    <n v="38662"/>
    <n v="47867"/>
  </r>
  <r>
    <s v="unit-71002"/>
    <s v="71002"/>
    <s v="71002"/>
    <x v="34"/>
    <s v="State Park"/>
    <s v="East Columbia Gorge Area"/>
    <s v="EA"/>
    <n v="3"/>
    <x v="7"/>
    <n v="2021"/>
    <n v="0"/>
    <n v="0"/>
    <n v="0"/>
    <n v="0"/>
    <n v="0"/>
    <n v="7350"/>
    <n v="7350"/>
    <n v="7350"/>
  </r>
  <r>
    <s v="unit-665VC"/>
    <m/>
    <m/>
    <x v="35"/>
    <s v="Unassigned"/>
    <s v="Coulee Corridor Area"/>
    <s v="EA"/>
    <n v="3"/>
    <x v="7"/>
    <n v="2021"/>
    <n v="0"/>
    <n v="0"/>
    <n v="0"/>
    <n v="0"/>
    <n v="0"/>
    <n v="26972"/>
    <n v="26972"/>
    <n v="26972"/>
  </r>
  <r>
    <s v="unit-53001"/>
    <s v="53001"/>
    <s v="53001"/>
    <x v="36"/>
    <s v="State Park Heritage Site"/>
    <s v="Central Whidbey Area"/>
    <s v="NW"/>
    <n v="3"/>
    <x v="7"/>
    <n v="2021"/>
    <n v="0"/>
    <n v="0"/>
    <n v="0"/>
    <n v="0"/>
    <n v="0"/>
    <n v="35823"/>
    <n v="35823"/>
    <n v="35823"/>
  </r>
  <r>
    <s v="unit-34100"/>
    <s v="34100"/>
    <m/>
    <x v="37"/>
    <s v="Unassigned"/>
    <s v="East Columbia Gorge Area"/>
    <s v="EA"/>
    <n v="3"/>
    <x v="7"/>
    <n v="2021"/>
    <n v="0"/>
    <n v="0"/>
    <n v="0"/>
    <n v="0"/>
    <n v="0"/>
    <n v="0"/>
    <n v="0"/>
    <n v="0"/>
  </r>
  <r>
    <s v="unit-34400"/>
    <s v="34400"/>
    <m/>
    <x v="38"/>
    <s v="Unassigned"/>
    <s v="Coulee Corridor Area"/>
    <s v="EA"/>
    <n v="3"/>
    <x v="7"/>
    <n v="2021"/>
    <n v="0"/>
    <n v="0"/>
    <n v="0"/>
    <n v="0"/>
    <n v="0"/>
    <n v="0"/>
    <n v="0"/>
    <n v="0"/>
  </r>
  <r>
    <s v="unit-342RC"/>
    <m/>
    <m/>
    <x v="39"/>
    <s v="Unassigned"/>
    <s v="Blue Mountain Area"/>
    <s v="EA"/>
    <n v="3"/>
    <x v="7"/>
    <n v="2021"/>
    <n v="0"/>
    <n v="0"/>
    <n v="0"/>
    <n v="0"/>
    <n v="0"/>
    <n v="0"/>
    <n v="0"/>
    <n v="0"/>
  </r>
  <r>
    <s v="unit-34300"/>
    <s v="34300"/>
    <m/>
    <x v="40"/>
    <s v="Unassigned"/>
    <s v="Deception Pass Area"/>
    <s v="NW"/>
    <n v="3"/>
    <x v="7"/>
    <n v="2021"/>
    <n v="0"/>
    <n v="0"/>
    <n v="0"/>
    <n v="0"/>
    <n v="0"/>
    <n v="0"/>
    <n v="0"/>
    <n v="0"/>
  </r>
  <r>
    <s v="unit-34500"/>
    <s v="34500"/>
    <m/>
    <x v="41"/>
    <s v="Unassigned"/>
    <s v="Olympic View Area"/>
    <s v="SW"/>
    <n v="3"/>
    <x v="7"/>
    <n v="2021"/>
    <n v="0"/>
    <n v="0"/>
    <n v="0"/>
    <n v="0"/>
    <n v="0"/>
    <n v="0"/>
    <n v="0"/>
    <n v="0"/>
  </r>
  <r>
    <s v="unit-35200"/>
    <s v="35200"/>
    <m/>
    <x v="42"/>
    <s v="Unassigned"/>
    <s v="Upper Cowlitz Area"/>
    <s v="SW"/>
    <n v="3"/>
    <x v="7"/>
    <n v="2021"/>
    <n v="0"/>
    <n v="0"/>
    <n v="0"/>
    <n v="0"/>
    <n v="0"/>
    <n v="0"/>
    <n v="0"/>
    <n v="0"/>
  </r>
  <r>
    <s v="unit-34600"/>
    <s v="34600"/>
    <m/>
    <x v="43"/>
    <s v="Unassigned"/>
    <s v="Millersylvania Area"/>
    <s v="SW"/>
    <n v="3"/>
    <x v="7"/>
    <n v="2021"/>
    <n v="0"/>
    <n v="0"/>
    <n v="0"/>
    <n v="0"/>
    <n v="0"/>
    <n v="0"/>
    <n v="0"/>
    <n v="0"/>
  </r>
  <r>
    <s v="unit-34700"/>
    <s v="34700"/>
    <m/>
    <x v="44"/>
    <s v="Unassigned"/>
    <s v="San Juan Area"/>
    <s v="NW"/>
    <n v="3"/>
    <x v="7"/>
    <n v="2021"/>
    <n v="0"/>
    <n v="0"/>
    <n v="0"/>
    <n v="0"/>
    <n v="0"/>
    <n v="0"/>
    <n v="0"/>
    <n v="0"/>
  </r>
  <r>
    <s v="unit-34800"/>
    <s v="34800"/>
    <m/>
    <x v="45"/>
    <s v="Unassigned"/>
    <s v="Blue Mountain Area"/>
    <s v="EA"/>
    <n v="3"/>
    <x v="7"/>
    <n v="2021"/>
    <n v="0"/>
    <n v="0"/>
    <n v="0"/>
    <n v="0"/>
    <n v="0"/>
    <n v="0"/>
    <n v="0"/>
    <n v="0"/>
  </r>
  <r>
    <s v="unit-34900"/>
    <s v="34900"/>
    <m/>
    <x v="46"/>
    <s v="Unassigned"/>
    <s v="Olympic Peninsula Area"/>
    <s v="SW"/>
    <n v="3"/>
    <x v="7"/>
    <n v="2021"/>
    <n v="0"/>
    <n v="0"/>
    <n v="0"/>
    <n v="0"/>
    <n v="0"/>
    <n v="0"/>
    <n v="0"/>
    <n v="0"/>
  </r>
  <r>
    <s v="unit-34801"/>
    <m/>
    <m/>
    <x v="47"/>
    <s v="Unassigned"/>
    <s v="Blue Mountain Area"/>
    <s v="EA"/>
    <n v="3"/>
    <x v="7"/>
    <n v="2021"/>
    <n v="0"/>
    <n v="0"/>
    <n v="0"/>
    <n v="0"/>
    <n v="0"/>
    <n v="0"/>
    <n v="0"/>
    <n v="0"/>
  </r>
  <r>
    <s v="unit-83000"/>
    <s v="83000"/>
    <s v="83000"/>
    <x v="48"/>
    <s v="State Park"/>
    <s v="Tahoma Gateway Area"/>
    <s v="NW"/>
    <n v="3"/>
    <x v="7"/>
    <n v="2021"/>
    <n v="0"/>
    <n v="0"/>
    <n v="0"/>
    <n v="0"/>
    <n v="0"/>
    <n v="12911"/>
    <n v="12911"/>
    <n v="12911"/>
  </r>
  <r>
    <s v="unit-72001"/>
    <s v="72001"/>
    <s v="72001"/>
    <x v="49"/>
    <s v="State Park"/>
    <s v="Blue Mountain Area"/>
    <s v="EA"/>
    <n v="3"/>
    <x v="7"/>
    <n v="2021"/>
    <n v="0"/>
    <n v="0"/>
    <n v="266"/>
    <n v="266"/>
    <n v="0"/>
    <n v="5327"/>
    <n v="5327"/>
    <n v="5593"/>
  </r>
  <r>
    <s v="unit-76008"/>
    <m/>
    <s v="76008"/>
    <x v="50"/>
    <s v="State Park Property"/>
    <s v="Inland Northwest Empire"/>
    <s v="EA"/>
    <n v="3"/>
    <x v="7"/>
    <n v="2021"/>
    <n v="0"/>
    <n v="0"/>
    <n v="0"/>
    <n v="0"/>
    <n v="0"/>
    <n v="1690"/>
    <n v="1690"/>
    <n v="1690"/>
  </r>
  <r>
    <s v="unit-83501"/>
    <s v="83501"/>
    <s v="83501"/>
    <x v="51"/>
    <s v="State Park"/>
    <s v="Tahoma Gateway Area"/>
    <s v="NW"/>
    <n v="3"/>
    <x v="7"/>
    <n v="2021"/>
    <n v="0"/>
    <n v="0"/>
    <n v="0"/>
    <n v="0"/>
    <n v="0"/>
    <n v="30427"/>
    <n v="30427"/>
    <n v="30427"/>
  </r>
  <r>
    <s v="unit-53000"/>
    <s v="53000"/>
    <s v="53000"/>
    <x v="52"/>
    <s v="Historical State Park"/>
    <s v="Central Whidbey Area"/>
    <s v="NW"/>
    <n v="3"/>
    <x v="7"/>
    <n v="2021"/>
    <n v="0"/>
    <n v="0"/>
    <n v="2729"/>
    <n v="2729"/>
    <n v="0"/>
    <n v="83568"/>
    <n v="83568"/>
    <n v="86297"/>
  </r>
  <r>
    <s v="unit-43001"/>
    <s v="43001"/>
    <s v="43001"/>
    <x v="53"/>
    <s v="Historical State Park"/>
    <s v="Long Beach Area"/>
    <s v="SW"/>
    <n v="3"/>
    <x v="7"/>
    <n v="2021"/>
    <n v="0"/>
    <n v="0"/>
    <n v="327"/>
    <n v="327"/>
    <n v="0"/>
    <n v="18085"/>
    <n v="18085"/>
    <n v="18412"/>
  </r>
  <r>
    <s v="unit-53500"/>
    <s v="53500"/>
    <s v="53500"/>
    <x v="54"/>
    <s v="State Park"/>
    <s v="Central Whidbey Area"/>
    <s v="NW"/>
    <n v="3"/>
    <x v="7"/>
    <n v="2021"/>
    <n v="0"/>
    <n v="0"/>
    <n v="5344"/>
    <n v="5344"/>
    <n v="0"/>
    <n v="31747"/>
    <n v="31747"/>
    <n v="37091"/>
  </r>
  <r>
    <s v="unit-58000"/>
    <s v="58000"/>
    <s v="58000"/>
    <x v="55"/>
    <s v="Historical State Park"/>
    <s v="Olympic View Area"/>
    <s v="SW"/>
    <n v="3"/>
    <x v="7"/>
    <n v="2021"/>
    <n v="0"/>
    <n v="693"/>
    <n v="12092"/>
    <n v="12785"/>
    <n v="0"/>
    <n v="50334"/>
    <n v="50334"/>
    <n v="63119"/>
  </r>
  <r>
    <s v="unit-73500"/>
    <s v="73500"/>
    <s v="73500"/>
    <x v="56"/>
    <s v="Historical State Park"/>
    <s v="Central Cascades Area"/>
    <s v="EA"/>
    <n v="3"/>
    <x v="7"/>
    <n v="2021"/>
    <n v="0"/>
    <n v="0"/>
    <n v="0"/>
    <n v="0"/>
    <n v="0"/>
    <n v="2570"/>
    <n v="2570"/>
    <n v="2570"/>
  </r>
  <r>
    <s v="unit-39001"/>
    <s v="39001"/>
    <s v="39001"/>
    <x v="57"/>
    <s v="Historical State Park"/>
    <s v="Olympic View Area"/>
    <s v="SW"/>
    <n v="3"/>
    <x v="7"/>
    <n v="2021"/>
    <n v="0"/>
    <n v="0"/>
    <n v="2991"/>
    <n v="2991"/>
    <n v="0"/>
    <n v="18439"/>
    <n v="18439"/>
    <n v="21430"/>
  </r>
  <r>
    <s v="unit-39000"/>
    <s v="39000"/>
    <s v="39000"/>
    <x v="58"/>
    <s v="Historical State Park"/>
    <s v="Olympic View Area"/>
    <s v="SW"/>
    <n v="3"/>
    <x v="7"/>
    <n v="2021"/>
    <n v="0"/>
    <n v="264"/>
    <n v="6105"/>
    <n v="6369"/>
    <n v="0"/>
    <n v="94231"/>
    <n v="94231"/>
    <n v="100600"/>
  </r>
  <r>
    <s v="unit-39002"/>
    <m/>
    <m/>
    <x v="59"/>
    <s v="Unassigned"/>
    <s v="Olympic View Area"/>
    <s v="SW"/>
    <n v="3"/>
    <x v="7"/>
    <n v="2021"/>
    <n v="0"/>
    <n v="0"/>
    <n v="3545"/>
    <n v="3545"/>
    <n v="0"/>
    <n v="0"/>
    <n v="0"/>
    <n v="3545"/>
  </r>
  <r>
    <s v="unit-62500"/>
    <s v="62500"/>
    <s v="62500"/>
    <x v="60"/>
    <s v="State Park"/>
    <s v="Central Cascades Area"/>
    <s v="EA"/>
    <n v="3"/>
    <x v="7"/>
    <n v="2021"/>
    <n v="0"/>
    <n v="0"/>
    <n v="0"/>
    <n v="0"/>
    <n v="0"/>
    <n v="49947"/>
    <n v="49947"/>
    <n v="49947"/>
  </r>
  <r>
    <s v="unit-71001"/>
    <s v="71001"/>
    <s v="71001"/>
    <x v="61"/>
    <s v="State Park Heritage Site"/>
    <s v="East Columbia Gorge Area"/>
    <s v="EA"/>
    <n v="3"/>
    <x v="7"/>
    <n v="2021"/>
    <n v="0"/>
    <n v="0"/>
    <n v="0"/>
    <n v="0"/>
    <n v="0"/>
    <n v="4134"/>
    <n v="4134"/>
    <n v="4134"/>
  </r>
  <r>
    <s v="unit-48001"/>
    <s v="48001"/>
    <s v="48001"/>
    <x v="62"/>
    <s v="State Park"/>
    <s v="South Beach Area"/>
    <s v="SW"/>
    <n v="3"/>
    <x v="7"/>
    <n v="2021"/>
    <n v="0"/>
    <n v="0"/>
    <n v="9892"/>
    <n v="9892"/>
    <n v="0"/>
    <n v="35857"/>
    <n v="35857"/>
    <n v="45749"/>
  </r>
  <r>
    <s v="unit-46503"/>
    <s v="46503"/>
    <s v="46503"/>
    <x v="63"/>
    <s v="State Park"/>
    <s v="Northern Shores Area"/>
    <s v="SW"/>
    <n v="3"/>
    <x v="7"/>
    <n v="2021"/>
    <n v="0"/>
    <n v="0"/>
    <n v="0"/>
    <n v="0"/>
    <n v="0"/>
    <n v="10205"/>
    <n v="10205"/>
    <n v="10205"/>
  </r>
  <r>
    <s v="unit-84506"/>
    <s v="84506"/>
    <s v="84506"/>
    <x v="64"/>
    <s v="State Park Property"/>
    <s v="South Sound Area"/>
    <s v="SW"/>
    <n v="3"/>
    <x v="7"/>
    <n v="2021"/>
    <n v="0"/>
    <n v="0"/>
    <n v="0"/>
    <n v="0"/>
    <n v="0"/>
    <n v="2591"/>
    <n v="2591"/>
    <n v="2591"/>
  </r>
  <r>
    <s v="unit-62504"/>
    <s v="62504"/>
    <s v="62504"/>
    <x v="65"/>
    <s v="State Park Property"/>
    <s v="Central Cascades Area"/>
    <s v="EA"/>
    <n v="3"/>
    <x v="7"/>
    <n v="2021"/>
    <n v="0"/>
    <n v="0"/>
    <n v="0"/>
    <n v="0"/>
    <n v="0"/>
    <n v="4004"/>
    <n v="4004"/>
    <n v="4004"/>
  </r>
  <r>
    <s v="unit-84501"/>
    <s v="84501"/>
    <s v="84501"/>
    <x v="66"/>
    <s v="Marine State Park"/>
    <s v="South Sound Area"/>
    <s v="SW"/>
    <n v="3"/>
    <x v="7"/>
    <n v="2021"/>
    <n v="0"/>
    <n v="177"/>
    <n v="526"/>
    <n v="703"/>
    <n v="0"/>
    <n v="4085"/>
    <n v="4085"/>
    <n v="4788"/>
  </r>
  <r>
    <s v="unit-52502"/>
    <m/>
    <s v="52502"/>
    <x v="67"/>
    <s v="Marine State Park"/>
    <s v="Deception Pass Area"/>
    <s v="NW"/>
    <n v="3"/>
    <x v="7"/>
    <n v="2021"/>
    <n v="0"/>
    <n v="186"/>
    <n v="96"/>
    <n v="282"/>
    <n v="0"/>
    <n v="0"/>
    <n v="0"/>
    <n v="282"/>
  </r>
  <r>
    <s v="unit-44500"/>
    <s v="44500"/>
    <s v="44500"/>
    <x v="68"/>
    <s v="State Park"/>
    <s v="Upper Cowlitz Area"/>
    <s v="SW"/>
    <n v="3"/>
    <x v="7"/>
    <n v="2021"/>
    <n v="0"/>
    <n v="0"/>
    <n v="11534"/>
    <n v="11534"/>
    <n v="0"/>
    <n v="24092"/>
    <n v="24092"/>
    <n v="35626"/>
  </r>
  <r>
    <s v="unit-84000"/>
    <s v="84000"/>
    <s v="84000"/>
    <x v="69"/>
    <s v="State Park"/>
    <s v="Kitsap Area"/>
    <s v="SW"/>
    <n v="3"/>
    <x v="7"/>
    <n v="2021"/>
    <n v="0"/>
    <n v="148"/>
    <n v="1647"/>
    <n v="1795"/>
    <n v="0"/>
    <n v="25389"/>
    <n v="25389"/>
    <n v="27184"/>
  </r>
  <r>
    <s v="unit-86005"/>
    <s v="86005"/>
    <s v="86005"/>
    <x v="70"/>
    <s v="State Park Trail"/>
    <s v="Cascade Foothills Area"/>
    <s v="NW"/>
    <n v="3"/>
    <x v="7"/>
    <n v="2021"/>
    <n v="0"/>
    <n v="0"/>
    <n v="0"/>
    <n v="0"/>
    <n v="0"/>
    <n v="11989"/>
    <n v="11989"/>
    <n v="11989"/>
  </r>
  <r>
    <s v="unit-62502"/>
    <m/>
    <s v="62502"/>
    <x v="71"/>
    <s v="State Park Trail"/>
    <s v="Central Cascades Area"/>
    <s v="EA"/>
    <n v="3"/>
    <x v="7"/>
    <n v="2021"/>
    <n v="0"/>
    <n v="0"/>
    <n v="92"/>
    <n v="92"/>
    <n v="0"/>
    <n v="19231"/>
    <n v="19231"/>
    <n v="19323"/>
  </r>
  <r>
    <s v="unit-45502"/>
    <m/>
    <s v="45502"/>
    <x v="72"/>
    <s v="State Park Heritage Site"/>
    <s v="Upper Cowlitz Area"/>
    <s v="SW"/>
    <n v="3"/>
    <x v="7"/>
    <n v="2021"/>
    <n v="0"/>
    <n v="0"/>
    <n v="0"/>
    <n v="0"/>
    <n v="0"/>
    <n v="1236"/>
    <n v="1236"/>
    <n v="1236"/>
  </r>
  <r>
    <s v="unit-57002"/>
    <s v="57002"/>
    <s v="57002"/>
    <x v="73"/>
    <s v="Marine State Park"/>
    <s v="San Juan Area"/>
    <s v="NW"/>
    <n v="3"/>
    <x v="7"/>
    <n v="2021"/>
    <n v="0"/>
    <n v="585"/>
    <n v="278"/>
    <n v="863"/>
    <n v="0"/>
    <n v="2320"/>
    <n v="2320"/>
    <n v="3183"/>
  </r>
  <r>
    <s v="unit-84500"/>
    <s v="84500"/>
    <s v="84500"/>
    <x v="74"/>
    <s v="State Park"/>
    <s v="South Sound Area"/>
    <s v="SW"/>
    <n v="3"/>
    <x v="7"/>
    <n v="2021"/>
    <n v="0"/>
    <n v="1320"/>
    <n v="1310"/>
    <n v="2630"/>
    <n v="0"/>
    <n v="7424"/>
    <n v="7424"/>
    <n v="10054"/>
  </r>
  <r>
    <s v="unit-85504"/>
    <s v="85504"/>
    <s v="85504"/>
    <x v="75"/>
    <s v="State Park"/>
    <s v="South Sound Area"/>
    <s v="SW"/>
    <n v="3"/>
    <x v="7"/>
    <n v="2021"/>
    <n v="0"/>
    <n v="289"/>
    <n v="1181"/>
    <n v="1470"/>
    <n v="0"/>
    <n v="12346"/>
    <n v="12346"/>
    <n v="13816"/>
  </r>
  <r>
    <s v="unit-57007"/>
    <s v="57007"/>
    <s v="57007"/>
    <x v="76"/>
    <s v="Marine State Park"/>
    <s v="San Juan Area"/>
    <s v="NW"/>
    <n v="3"/>
    <x v="7"/>
    <n v="2021"/>
    <n v="0"/>
    <n v="1208"/>
    <n v="979"/>
    <n v="2187"/>
    <n v="0"/>
    <n v="1865"/>
    <n v="1865"/>
    <n v="4052"/>
  </r>
  <r>
    <s v="unit-53501"/>
    <s v="53501"/>
    <s v="53501"/>
    <x v="77"/>
    <s v="State Park Property"/>
    <s v="Central Whidbey Area"/>
    <s v="NW"/>
    <n v="3"/>
    <x v="7"/>
    <n v="2021"/>
    <n v="0"/>
    <n v="0"/>
    <n v="0"/>
    <n v="0"/>
    <n v="0"/>
    <n v="20703"/>
    <n v="20703"/>
    <n v="20703"/>
  </r>
  <r>
    <s v="unit-83603"/>
    <s v="83603"/>
    <s v="83603"/>
    <x v="78"/>
    <s v="State Park"/>
    <s v="Tahoma Gateway Area"/>
    <s v="NW"/>
    <n v="3"/>
    <x v="7"/>
    <n v="2021"/>
    <n v="0"/>
    <n v="0"/>
    <n v="4542"/>
    <n v="4542"/>
    <n v="0"/>
    <n v="21651"/>
    <n v="21651"/>
    <n v="26193"/>
  </r>
  <r>
    <s v="unit-85000"/>
    <s v="85000"/>
    <s v="85000"/>
    <x v="79"/>
    <s v="State Park"/>
    <s v="Kitsap Area"/>
    <s v="SW"/>
    <n v="3"/>
    <x v="7"/>
    <n v="2021"/>
    <n v="0"/>
    <n v="0"/>
    <n v="2830"/>
    <n v="2830"/>
    <n v="0"/>
    <n v="41611"/>
    <n v="41611"/>
    <n v="44441"/>
  </r>
  <r>
    <s v="unit-71101"/>
    <s v="71101"/>
    <s v="71101"/>
    <x v="80"/>
    <s v="State Park Trail"/>
    <s v="East Columbia Gorge Area"/>
    <s v="EA"/>
    <n v="3"/>
    <x v="7"/>
    <n v="2021"/>
    <n v="0"/>
    <n v="0"/>
    <n v="0"/>
    <n v="0"/>
    <n v="0"/>
    <n v="10984"/>
    <n v="10984"/>
    <n v="10984"/>
  </r>
  <r>
    <s v="unit-85500"/>
    <s v="85500"/>
    <s v="85500"/>
    <x v="81"/>
    <s v="State Park"/>
    <s v="South Sound Area"/>
    <s v="SW"/>
    <n v="3"/>
    <x v="7"/>
    <n v="2021"/>
    <n v="0"/>
    <n v="0"/>
    <n v="0"/>
    <n v="0"/>
    <n v="0"/>
    <n v="11338"/>
    <n v="11338"/>
    <n v="11338"/>
  </r>
  <r>
    <s v="unit-52511"/>
    <s v="52511"/>
    <m/>
    <x v="82"/>
    <s v="State Park Heritage Site"/>
    <s v="Deception Pass Area"/>
    <s v="NW"/>
    <n v="3"/>
    <x v="7"/>
    <n v="2021"/>
    <n v="0"/>
    <n v="0"/>
    <n v="0"/>
    <n v="0"/>
    <n v="0"/>
    <n v="8080"/>
    <n v="8080"/>
    <n v="8080"/>
  </r>
  <r>
    <s v="unit-63000"/>
    <s v="63000"/>
    <s v="63000"/>
    <x v="83"/>
    <s v="State Park"/>
    <s v="Central Lakes Area"/>
    <s v="EA"/>
    <n v="3"/>
    <x v="7"/>
    <n v="2021"/>
    <n v="0"/>
    <n v="0"/>
    <n v="15855"/>
    <n v="15855"/>
    <n v="0"/>
    <n v="49197"/>
    <n v="49197"/>
    <n v="65052"/>
  </r>
  <r>
    <s v="unit-88500"/>
    <s v="88500"/>
    <s v="88500"/>
    <x v="84"/>
    <s v="State Park"/>
    <s v="Central Cascades Area"/>
    <s v="EA"/>
    <n v="3"/>
    <x v="7"/>
    <n v="2021"/>
    <n v="0"/>
    <n v="0"/>
    <n v="11309"/>
    <n v="11309"/>
    <n v="0"/>
    <n v="33490"/>
    <n v="33490"/>
    <n v="44799"/>
  </r>
  <r>
    <s v="unit-46008"/>
    <s v="46008"/>
    <s v="46008"/>
    <x v="85"/>
    <s v="State Park Property"/>
    <s v="Olympic Peninsula Area"/>
    <s v="SW"/>
    <n v="3"/>
    <x v="7"/>
    <n v="2021"/>
    <n v="0"/>
    <n v="0"/>
    <n v="0"/>
    <n v="0"/>
    <n v="0"/>
    <n v="8706"/>
    <n v="8706"/>
    <n v="8706"/>
  </r>
  <r>
    <s v="unit-66503"/>
    <m/>
    <s v="66503"/>
    <x v="86"/>
    <s v="State Park Heritage Site"/>
    <s v="Coulee Corridor Area"/>
    <s v="EA"/>
    <n v="3"/>
    <x v="7"/>
    <n v="2021"/>
    <n v="0"/>
    <n v="0"/>
    <n v="0"/>
    <n v="0"/>
    <n v="0"/>
    <n v="2849"/>
    <n v="2849"/>
    <n v="2849"/>
  </r>
  <r>
    <s v="unit-86000"/>
    <s v="86000"/>
    <s v="86000"/>
    <x v="87"/>
    <s v="State Park"/>
    <s v="Cascade Foothills Area"/>
    <s v="NW"/>
    <n v="3"/>
    <x v="7"/>
    <n v="2021"/>
    <n v="0"/>
    <n v="0"/>
    <n v="201"/>
    <n v="201"/>
    <n v="0"/>
    <n v="278582"/>
    <n v="278582"/>
    <n v="278783"/>
  </r>
  <r>
    <s v="unit-76030"/>
    <m/>
    <m/>
    <x v="88"/>
    <s v="Unassigned"/>
    <s v="Inland Northwest Empire"/>
    <s v="EA"/>
    <n v="3"/>
    <x v="7"/>
    <n v="2021"/>
    <n v="0"/>
    <n v="0"/>
    <n v="402"/>
    <n v="402"/>
    <n v="0"/>
    <n v="7158"/>
    <n v="7158"/>
    <n v="7560"/>
  </r>
  <r>
    <s v="unit-45000"/>
    <s v="45000"/>
    <s v="45000"/>
    <x v="89"/>
    <s v="State Park"/>
    <s v="Northern Shores Area"/>
    <s v="SW"/>
    <n v="3"/>
    <x v="7"/>
    <n v="2021"/>
    <n v="0"/>
    <n v="0"/>
    <n v="3934"/>
    <n v="3934"/>
    <n v="0"/>
    <n v="25752"/>
    <n v="25752"/>
    <n v="29686"/>
  </r>
  <r>
    <s v="unit-64000"/>
    <s v="64000"/>
    <s v="64000"/>
    <x v="90"/>
    <s v="State Park"/>
    <s v="Lake Wenatchee Area"/>
    <s v="EA"/>
    <n v="3"/>
    <x v="7"/>
    <n v="2021"/>
    <n v="0"/>
    <n v="0"/>
    <n v="18188"/>
    <n v="18188"/>
    <n v="0"/>
    <n v="65730"/>
    <n v="65730"/>
    <n v="83918"/>
  </r>
  <r>
    <s v="unit-54000"/>
    <s v="54000"/>
    <s v="54000"/>
    <x v="91"/>
    <s v="State Park"/>
    <s v="Whatcom Bays Area"/>
    <s v="NW"/>
    <n v="3"/>
    <x v="7"/>
    <n v="2021"/>
    <n v="0"/>
    <n v="0"/>
    <n v="6501"/>
    <n v="6501"/>
    <n v="0"/>
    <n v="52986"/>
    <n v="52986"/>
    <n v="59487"/>
  </r>
  <r>
    <s v="unit-43002"/>
    <m/>
    <s v="43002"/>
    <x v="92"/>
    <s v="State Park"/>
    <s v="Long Beach Area"/>
    <s v="SW"/>
    <n v="3"/>
    <x v="7"/>
    <n v="2021"/>
    <n v="0"/>
    <n v="0"/>
    <n v="0"/>
    <n v="0"/>
    <n v="0"/>
    <n v="13839"/>
    <n v="13839"/>
    <n v="13839"/>
  </r>
  <r>
    <s v="unit-45500"/>
    <s v="45500"/>
    <s v="45500"/>
    <x v="93"/>
    <s v="State Park"/>
    <s v="Upper Cowlitz Area"/>
    <s v="SW"/>
    <n v="3"/>
    <x v="7"/>
    <n v="2021"/>
    <n v="0"/>
    <n v="0"/>
    <n v="1433"/>
    <n v="1433"/>
    <n v="0"/>
    <n v="15674"/>
    <n v="15674"/>
    <n v="17107"/>
  </r>
  <r>
    <s v="unit-74000"/>
    <s v="74000"/>
    <s v="74000"/>
    <x v="94"/>
    <s v="State Park"/>
    <s v="Blue Mountain Area"/>
    <s v="EA"/>
    <n v="3"/>
    <x v="7"/>
    <n v="2021"/>
    <n v="0"/>
    <n v="0"/>
    <n v="1037"/>
    <n v="1037"/>
    <n v="0"/>
    <n v="7448"/>
    <n v="7448"/>
    <n v="8485"/>
  </r>
  <r>
    <s v="unit-57000"/>
    <s v="57000"/>
    <s v="57000"/>
    <x v="95"/>
    <s v="State Park"/>
    <s v="San Juan Area"/>
    <s v="NW"/>
    <n v="3"/>
    <x v="7"/>
    <n v="2021"/>
    <n v="0"/>
    <n v="0"/>
    <n v="0"/>
    <n v="0"/>
    <n v="0"/>
    <n v="42315"/>
    <n v="42315"/>
    <n v="42315"/>
  </r>
  <r>
    <s v="unit-64500"/>
    <s v="64500"/>
    <s v="64500"/>
    <x v="96"/>
    <s v="State Park"/>
    <s v="Wenatchee Valley Area"/>
    <s v="EA"/>
    <n v="3"/>
    <x v="7"/>
    <n v="2021"/>
    <n v="0"/>
    <n v="0"/>
    <n v="11384"/>
    <n v="11384"/>
    <n v="0"/>
    <n v="30745"/>
    <n v="30745"/>
    <n v="42129"/>
  </r>
  <r>
    <s v="unit-43003"/>
    <m/>
    <s v="43003"/>
    <x v="97"/>
    <s v="Unassigned"/>
    <s v="Long Beach Area"/>
    <s v="SW"/>
    <n v="3"/>
    <x v="7"/>
    <n v="2021"/>
    <n v="0"/>
    <n v="0"/>
    <n v="0"/>
    <n v="0"/>
    <n v="0"/>
    <n v="379631"/>
    <n v="379631"/>
    <n v="379631"/>
  </r>
  <r>
    <s v="unit-43004"/>
    <m/>
    <s v="43004"/>
    <x v="98"/>
    <s v="State Park Property"/>
    <s v="Long Beach Area"/>
    <s v="SW"/>
    <n v="3"/>
    <x v="7"/>
    <n v="2021"/>
    <n v="0"/>
    <n v="0"/>
    <n v="0"/>
    <n v="0"/>
    <n v="0"/>
    <n v="7942"/>
    <n v="7942"/>
    <n v="7942"/>
  </r>
  <r>
    <s v="unit-71700"/>
    <s v="71700"/>
    <s v="71700"/>
    <x v="99"/>
    <s v="State Park"/>
    <s v="Blue Mountain Area"/>
    <s v="EA"/>
    <n v="3"/>
    <x v="7"/>
    <n v="2021"/>
    <n v="0"/>
    <n v="0"/>
    <n v="0"/>
    <n v="0"/>
    <n v="0"/>
    <n v="12135"/>
    <n v="12135"/>
    <n v="12135"/>
  </r>
  <r>
    <s v="unit-86500"/>
    <s v="86500"/>
    <s v="86500"/>
    <x v="100"/>
    <s v="State Park"/>
    <s v="Kitsap Area"/>
    <s v="SW"/>
    <n v="3"/>
    <x v="7"/>
    <n v="2021"/>
    <n v="0"/>
    <n v="0"/>
    <n v="4555"/>
    <n v="4555"/>
    <n v="0"/>
    <n v="26313"/>
    <n v="26313"/>
    <n v="30868"/>
  </r>
  <r>
    <s v="unit-71100"/>
    <s v="71100"/>
    <s v="71100"/>
    <x v="101"/>
    <s v="State Park"/>
    <s v="East Columbia Gorge Area"/>
    <s v="EA"/>
    <n v="3"/>
    <x v="7"/>
    <n v="2021"/>
    <n v="0"/>
    <n v="0"/>
    <n v="5329"/>
    <n v="5329"/>
    <n v="0"/>
    <n v="20248"/>
    <n v="20248"/>
    <n v="25577"/>
  </r>
  <r>
    <s v="unit-57008"/>
    <s v="57008"/>
    <s v="57008"/>
    <x v="102"/>
    <s v="Marine State Park"/>
    <s v="San Juan Area"/>
    <s v="NW"/>
    <n v="3"/>
    <x v="7"/>
    <n v="2021"/>
    <n v="0"/>
    <n v="684"/>
    <n v="266"/>
    <n v="950"/>
    <n v="0"/>
    <n v="1090"/>
    <n v="1090"/>
    <n v="2040"/>
  </r>
  <r>
    <s v="unit-45501"/>
    <m/>
    <s v="45501"/>
    <x v="103"/>
    <s v="State Park Heritage Site"/>
    <s v="Upper Cowlitz Area"/>
    <s v="SW"/>
    <n v="3"/>
    <x v="7"/>
    <n v="2021"/>
    <n v="0"/>
    <n v="0"/>
    <n v="0"/>
    <n v="0"/>
    <n v="0"/>
    <n v="819"/>
    <n v="819"/>
    <n v="819"/>
  </r>
  <r>
    <s v="unit-84502"/>
    <s v="84502"/>
    <s v="84502"/>
    <x v="104"/>
    <s v="Marine State Park"/>
    <s v="South Sound Area"/>
    <s v="SW"/>
    <n v="3"/>
    <x v="7"/>
    <n v="2021"/>
    <n v="0"/>
    <n v="205"/>
    <n v="0"/>
    <n v="205"/>
    <n v="0"/>
    <n v="3326"/>
    <n v="3326"/>
    <n v="3531"/>
  </r>
  <r>
    <s v="unit-58504"/>
    <s v="58504"/>
    <s v="58504"/>
    <x v="105"/>
    <s v="State Park Property"/>
    <s v="Olympic Peninsula Area"/>
    <s v="SW"/>
    <n v="3"/>
    <x v="7"/>
    <n v="2021"/>
    <n v="0"/>
    <n v="0"/>
    <n v="0"/>
    <n v="0"/>
    <n v="0"/>
    <n v="10522"/>
    <n v="10522"/>
    <n v="10522"/>
  </r>
  <r>
    <s v="unit-46000"/>
    <s v="46000"/>
    <s v="46000"/>
    <x v="106"/>
    <s v="State Park"/>
    <s v="Millersylvania Area"/>
    <s v="SW"/>
    <n v="3"/>
    <x v="7"/>
    <n v="2021"/>
    <n v="0"/>
    <n v="0"/>
    <n v="13071"/>
    <n v="13071"/>
    <n v="0"/>
    <n v="63227"/>
    <n v="63227"/>
    <n v="76298"/>
  </r>
  <r>
    <s v="unit-54500"/>
    <s v="54500"/>
    <s v="54500"/>
    <x v="107"/>
    <s v="State Park"/>
    <s v="San Juan Area"/>
    <s v="NW"/>
    <n v="3"/>
    <x v="7"/>
    <n v="2021"/>
    <n v="0"/>
    <n v="0"/>
    <n v="13694"/>
    <n v="13694"/>
    <n v="0"/>
    <n v="141785"/>
    <n v="141785"/>
    <n v="155479"/>
  </r>
  <r>
    <s v="unit-75000"/>
    <s v="75000"/>
    <s v="75000"/>
    <x v="108"/>
    <s v="State Park"/>
    <s v="Inland Northwest Empire"/>
    <s v="EA"/>
    <n v="3"/>
    <x v="7"/>
    <n v="2021"/>
    <n v="0"/>
    <n v="0"/>
    <n v="270"/>
    <n v="270"/>
    <n v="0"/>
    <n v="27872"/>
    <n v="27872"/>
    <n v="28142"/>
  </r>
  <r>
    <s v="unit-45503"/>
    <m/>
    <s v="45503"/>
    <x v="109"/>
    <s v="Unassigned"/>
    <s v="Upper Cowlitz Area"/>
    <s v="SW"/>
    <n v="3"/>
    <x v="7"/>
    <n v="2021"/>
    <n v="0"/>
    <n v="0"/>
    <n v="0"/>
    <n v="0"/>
    <n v="0"/>
    <n v="16743"/>
    <n v="16743"/>
    <n v="16743"/>
  </r>
  <r>
    <s v="unit-58002"/>
    <s v="58002"/>
    <s v="58002"/>
    <x v="110"/>
    <s v="State Park Property"/>
    <s v="Olympic View Area"/>
    <s v="SW"/>
    <n v="3"/>
    <x v="7"/>
    <n v="2021"/>
    <n v="0"/>
    <n v="828"/>
    <n v="0"/>
    <n v="828"/>
    <n v="0"/>
    <n v="10125"/>
    <n v="10125"/>
    <n v="10953"/>
  </r>
  <r>
    <s v="unit-83003"/>
    <s v="83003"/>
    <s v="83003"/>
    <x v="111"/>
    <s v="State Park Property"/>
    <s v="Millersylvania Area"/>
    <s v="SW"/>
    <n v="3"/>
    <x v="7"/>
    <n v="2021"/>
    <n v="0"/>
    <n v="0"/>
    <n v="0"/>
    <n v="0"/>
    <n v="0"/>
    <n v="7063"/>
    <n v="7063"/>
    <n v="7063"/>
  </r>
  <r>
    <s v="unit-83502"/>
    <s v="83502"/>
    <s v="83502"/>
    <x v="112"/>
    <s v="State Park"/>
    <s v="Tahoma Gateway Area"/>
    <s v="NW"/>
    <n v="3"/>
    <x v="7"/>
    <n v="2021"/>
    <n v="0"/>
    <n v="0"/>
    <n v="0"/>
    <n v="0"/>
    <n v="0"/>
    <n v="25643"/>
    <n v="25643"/>
    <n v="25643"/>
  </r>
  <r>
    <s v="unit-46504"/>
    <s v="46504"/>
    <s v="46504"/>
    <x v="113"/>
    <s v="Unassigned"/>
    <s v="Northern Shores Area"/>
    <s v="SW"/>
    <n v="3"/>
    <x v="7"/>
    <n v="2021"/>
    <n v="0"/>
    <n v="0"/>
    <n v="0"/>
    <n v="0"/>
    <n v="0"/>
    <n v="155415"/>
    <n v="155415"/>
    <n v="155415"/>
  </r>
  <r>
    <s v="unit-54501"/>
    <s v="54501"/>
    <s v="54501"/>
    <x v="114"/>
    <s v="State Park"/>
    <s v="San Juan Area"/>
    <s v="NW"/>
    <n v="3"/>
    <x v="7"/>
    <n v="2021"/>
    <n v="0"/>
    <n v="94"/>
    <n v="497"/>
    <n v="591"/>
    <n v="0"/>
    <n v="11655"/>
    <n v="11655"/>
    <n v="12246"/>
  </r>
  <r>
    <s v="unit-46500"/>
    <s v="46500"/>
    <s v="46500"/>
    <x v="115"/>
    <s v="State Park"/>
    <s v="Northern Shores Area"/>
    <s v="SW"/>
    <n v="3"/>
    <x v="7"/>
    <n v="2021"/>
    <n v="0"/>
    <n v="0"/>
    <n v="15733"/>
    <n v="15733"/>
    <n v="0"/>
    <n v="47063"/>
    <n v="47063"/>
    <n v="62796"/>
  </r>
  <r>
    <s v="unit-86002"/>
    <s v="86002"/>
    <s v="86002"/>
    <x v="116"/>
    <s v="State Park"/>
    <s v="Cascade Foothills Area"/>
    <s v="NW"/>
    <n v="3"/>
    <x v="7"/>
    <n v="2021"/>
    <n v="0"/>
    <n v="0"/>
    <n v="0"/>
    <n v="0"/>
    <n v="0"/>
    <n v="56581"/>
    <n v="56581"/>
    <n v="56581"/>
  </r>
  <r>
    <s v="unit-62503"/>
    <s v="62503"/>
    <s v="62503"/>
    <x v="117"/>
    <s v="Historical State Park"/>
    <s v="Central Cascades Area"/>
    <s v="EA"/>
    <n v="3"/>
    <x v="7"/>
    <n v="2021"/>
    <n v="0"/>
    <n v="0"/>
    <n v="0"/>
    <n v="0"/>
    <n v="0"/>
    <n v="2857"/>
    <n v="2857"/>
    <n v="2857"/>
  </r>
  <r>
    <s v="unit-46501"/>
    <s v="46501"/>
    <s v="46501"/>
    <x v="118"/>
    <s v="State Park"/>
    <s v="Northern Shores Area"/>
    <s v="SW"/>
    <n v="3"/>
    <x v="7"/>
    <n v="2021"/>
    <n v="0"/>
    <n v="0"/>
    <n v="4804"/>
    <n v="4804"/>
    <n v="0"/>
    <n v="24099"/>
    <n v="24099"/>
    <n v="28903"/>
  </r>
  <r>
    <s v="unit-43005"/>
    <m/>
    <s v="43005"/>
    <x v="119"/>
    <s v="State Park Property"/>
    <s v="Long Beach Area"/>
    <s v="SW"/>
    <n v="3"/>
    <x v="7"/>
    <n v="2021"/>
    <n v="0"/>
    <n v="0"/>
    <n v="0"/>
    <n v="0"/>
    <n v="0"/>
    <n v="3552"/>
    <n v="3552"/>
    <n v="3552"/>
  </r>
  <r>
    <s v="unit-71501"/>
    <s v="71501"/>
    <s v="71501"/>
    <x v="120"/>
    <s v="State Park"/>
    <s v="Blue Mountain Area"/>
    <s v="EA"/>
    <n v="3"/>
    <x v="7"/>
    <n v="2021"/>
    <n v="0"/>
    <n v="0"/>
    <n v="0"/>
    <n v="0"/>
    <n v="0"/>
    <n v="7202"/>
    <n v="7202"/>
    <n v="7202"/>
  </r>
  <r>
    <s v="unit-41001"/>
    <s v="41001"/>
    <s v="41001"/>
    <x v="121"/>
    <s v="State Park"/>
    <s v="Battle Ground Area"/>
    <s v="SW"/>
    <n v="3"/>
    <x v="7"/>
    <n v="2021"/>
    <n v="0"/>
    <n v="0"/>
    <n v="5372"/>
    <n v="5372"/>
    <n v="0"/>
    <n v="11191"/>
    <n v="11191"/>
    <n v="16563"/>
  </r>
  <r>
    <s v="unit-57009"/>
    <s v="57009"/>
    <s v="57009"/>
    <x v="122"/>
    <s v="Marine State Park"/>
    <s v="San Juan Area"/>
    <s v="NW"/>
    <n v="3"/>
    <x v="7"/>
    <n v="2021"/>
    <n v="0"/>
    <n v="217"/>
    <n v="459"/>
    <n v="676"/>
    <n v="0"/>
    <n v="1105"/>
    <n v="1105"/>
    <n v="1781"/>
  </r>
  <r>
    <s v="unit-55000"/>
    <s v="55000"/>
    <s v="55000"/>
    <x v="123"/>
    <s v="Historical State Park"/>
    <s v="Whatcom Bays Area"/>
    <s v="NW"/>
    <n v="3"/>
    <x v="7"/>
    <n v="2021"/>
    <n v="0"/>
    <n v="0"/>
    <n v="0"/>
    <n v="0"/>
    <n v="0"/>
    <n v="87885"/>
    <n v="87885"/>
    <n v="87885"/>
  </r>
  <r>
    <s v="unit-65500"/>
    <s v="65500"/>
    <s v="65500"/>
    <x v="124"/>
    <s v="State Park"/>
    <s v="Okanogan Highlands Area"/>
    <s v="EA"/>
    <n v="3"/>
    <x v="7"/>
    <n v="2021"/>
    <n v="0"/>
    <n v="0"/>
    <n v="1577"/>
    <n v="1577"/>
    <n v="0"/>
    <n v="5111"/>
    <n v="5111"/>
    <n v="6688"/>
  </r>
  <r>
    <s v="unit-85501"/>
    <s v="85501"/>
    <s v="85501"/>
    <x v="125"/>
    <s v="State Park"/>
    <s v="South Sound Area"/>
    <s v="SW"/>
    <n v="3"/>
    <x v="7"/>
    <n v="2021"/>
    <n v="0"/>
    <n v="483"/>
    <n v="6021"/>
    <n v="6504"/>
    <n v="0"/>
    <n v="29109"/>
    <n v="29109"/>
    <n v="35613"/>
  </r>
  <r>
    <s v="unit-67002"/>
    <s v="67002"/>
    <s v="67002"/>
    <x v="126"/>
    <s v="State Park"/>
    <s v="Wenatchee Valley Area"/>
    <s v="EA"/>
    <n v="3"/>
    <x v="7"/>
    <n v="2021"/>
    <n v="0"/>
    <n v="0"/>
    <n v="0"/>
    <n v="0"/>
    <n v="0"/>
    <n v="1485"/>
    <n v="1485"/>
    <n v="1485"/>
  </r>
  <r>
    <s v="unit-42503"/>
    <m/>
    <s v="42503"/>
    <x v="127"/>
    <s v="State Park Property"/>
    <s v="Olympic Peninsula Area"/>
    <s v="SW"/>
    <n v="3"/>
    <x v="7"/>
    <n v="2021"/>
    <n v="0"/>
    <n v="79"/>
    <n v="0"/>
    <n v="79"/>
    <n v="0"/>
    <n v="175"/>
    <n v="175"/>
    <n v="254"/>
  </r>
  <r>
    <s v="unit-57010"/>
    <s v="57010"/>
    <s v="57010"/>
    <x v="128"/>
    <s v="Marine State Park"/>
    <s v="San Juan Area"/>
    <s v="NW"/>
    <n v="3"/>
    <x v="7"/>
    <n v="2021"/>
    <n v="0"/>
    <n v="0"/>
    <n v="189"/>
    <n v="189"/>
    <n v="0"/>
    <n v="562"/>
    <n v="562"/>
    <n v="751"/>
  </r>
  <r>
    <s v="unit-56002"/>
    <s v="56002"/>
    <s v="56002"/>
    <x v="129"/>
    <s v="State Park Property"/>
    <s v="Central Whidbey Area"/>
    <s v="NW"/>
    <n v="3"/>
    <x v="7"/>
    <n v="2021"/>
    <n v="0"/>
    <n v="0"/>
    <n v="0"/>
    <n v="0"/>
    <n v="0"/>
    <n v="7633"/>
    <n v="7633"/>
    <n v="7633"/>
  </r>
  <r>
    <s v="unit-75500"/>
    <s v="75500"/>
    <s v="75500"/>
    <x v="130"/>
    <s v="State Park"/>
    <s v="Coulee Corridor Area"/>
    <s v="EA"/>
    <n v="3"/>
    <x v="7"/>
    <n v="2021"/>
    <n v="0"/>
    <n v="0"/>
    <n v="7907"/>
    <n v="7907"/>
    <n v="0"/>
    <n v="13369"/>
    <n v="13369"/>
    <n v="21276"/>
  </r>
  <r>
    <s v="unit-42502"/>
    <s v="42502"/>
    <s v="42502"/>
    <x v="131"/>
    <s v="State Park"/>
    <s v="Olympic Peninsula Area"/>
    <s v="SW"/>
    <n v="3"/>
    <x v="7"/>
    <n v="2021"/>
    <n v="0"/>
    <n v="0"/>
    <n v="3705"/>
    <n v="3705"/>
    <n v="0"/>
    <n v="28942"/>
    <n v="28942"/>
    <n v="32647"/>
  </r>
  <r>
    <s v="unit-46001"/>
    <s v="46001"/>
    <s v="46001"/>
    <x v="132"/>
    <s v="State Park"/>
    <s v="Millersylvania Area"/>
    <s v="SW"/>
    <n v="3"/>
    <x v="7"/>
    <n v="2021"/>
    <n v="0"/>
    <n v="0"/>
    <n v="4263"/>
    <n v="4263"/>
    <n v="0"/>
    <n v="15217"/>
    <n v="15217"/>
    <n v="19480"/>
  </r>
  <r>
    <s v="unit-55503"/>
    <s v="55503"/>
    <s v="55503"/>
    <x v="133"/>
    <s v="State Park"/>
    <s v="Salish Foothills Area"/>
    <s v="NW"/>
    <n v="3"/>
    <x v="7"/>
    <n v="2021"/>
    <n v="0"/>
    <n v="0"/>
    <n v="4949"/>
    <n v="4949"/>
    <n v="0"/>
    <n v="8361"/>
    <n v="8361"/>
    <n v="13310"/>
  </r>
  <r>
    <s v="unit-76000"/>
    <s v="76000"/>
    <s v="76000"/>
    <x v="134"/>
    <s v="State Park"/>
    <s v="Inland Northwest Empire"/>
    <s v="EA"/>
    <n v="3"/>
    <x v="7"/>
    <n v="2021"/>
    <n v="0"/>
    <n v="0"/>
    <n v="3143"/>
    <n v="3143"/>
    <n v="0"/>
    <n v="97800"/>
    <n v="97800"/>
    <n v="100943"/>
  </r>
  <r>
    <s v="unit-55500"/>
    <s v="55500"/>
    <s v="55500"/>
    <x v="135"/>
    <s v="State Park"/>
    <s v="Salish Foothills Area"/>
    <s v="NW"/>
    <n v="3"/>
    <x v="7"/>
    <n v="2021"/>
    <n v="0"/>
    <n v="0"/>
    <n v="0"/>
    <n v="0"/>
    <n v="0"/>
    <n v="8184"/>
    <n v="8184"/>
    <n v="8184"/>
  </r>
  <r>
    <s v="unit-39600"/>
    <s v="39600"/>
    <s v="39600"/>
    <x v="136"/>
    <s v="State Park Heritage Site"/>
    <s v="Olympic View Area"/>
    <s v="SW"/>
    <n v="3"/>
    <x v="7"/>
    <n v="2021"/>
    <n v="0"/>
    <n v="0"/>
    <n v="0"/>
    <n v="0"/>
    <n v="0"/>
    <n v="0"/>
    <n v="0"/>
    <n v="0"/>
  </r>
  <r>
    <s v="unit-76500"/>
    <s v="76500"/>
    <s v="76500"/>
    <x v="137"/>
    <s v="Historical State Park"/>
    <s v="Blue Mountain Area"/>
    <s v="EA"/>
    <n v="3"/>
    <x v="7"/>
    <n v="2021"/>
    <n v="0"/>
    <n v="0"/>
    <n v="0"/>
    <n v="0"/>
    <n v="0"/>
    <n v="8153"/>
    <n v="8153"/>
    <n v="8153"/>
  </r>
  <r>
    <s v="unit-57011"/>
    <s v="57011"/>
    <s v="57011"/>
    <x v="138"/>
    <s v="Marine State Park"/>
    <s v="San Juan Area"/>
    <s v="NW"/>
    <n v="3"/>
    <x v="7"/>
    <n v="2021"/>
    <n v="0"/>
    <n v="0"/>
    <n v="291"/>
    <n v="291"/>
    <n v="0"/>
    <n v="689"/>
    <n v="689"/>
    <n v="980"/>
  </r>
  <r>
    <s v="unit-87000"/>
    <s v="87000"/>
    <s v="87000"/>
    <x v="139"/>
    <s v="State Park"/>
    <s v="Cascade Foothills Area"/>
    <s v="NW"/>
    <n v="3"/>
    <x v="7"/>
    <n v="2021"/>
    <n v="0"/>
    <n v="0"/>
    <n v="0"/>
    <n v="0"/>
    <n v="0"/>
    <n v="94628"/>
    <n v="94628"/>
    <n v="94628"/>
  </r>
  <r>
    <s v="unit-82001"/>
    <s v="82001"/>
    <s v="82001"/>
    <x v="140"/>
    <s v="State Park"/>
    <s v="Tahoma Gateway Area"/>
    <s v="NW"/>
    <n v="3"/>
    <x v="7"/>
    <n v="2021"/>
    <n v="0"/>
    <n v="0"/>
    <n v="919"/>
    <n v="919"/>
    <n v="0"/>
    <n v="53392"/>
    <n v="53392"/>
    <n v="54311"/>
  </r>
  <r>
    <s v="unit-88000"/>
    <s v="88000"/>
    <s v="88000"/>
    <x v="141"/>
    <s v="State Park"/>
    <s v="Kitsap Area"/>
    <s v="SW"/>
    <n v="3"/>
    <x v="7"/>
    <n v="2021"/>
    <n v="0"/>
    <n v="0"/>
    <n v="4686"/>
    <n v="4686"/>
    <n v="0"/>
    <n v="28949"/>
    <n v="28949"/>
    <n v="33635"/>
  </r>
  <r>
    <s v="unit-45001"/>
    <s v="45001"/>
    <s v="45001"/>
    <x v="142"/>
    <s v="State Park"/>
    <s v="Northern Shores Area"/>
    <s v="SW"/>
    <n v="3"/>
    <x v="7"/>
    <n v="2021"/>
    <n v="0"/>
    <n v="0"/>
    <n v="2476"/>
    <n v="2476"/>
    <n v="0"/>
    <n v="9114"/>
    <n v="9114"/>
    <n v="11590"/>
  </r>
  <r>
    <s v="unit-47000"/>
    <s v="47000"/>
    <s v="47000"/>
    <x v="143"/>
    <s v="State Park"/>
    <s v="Upper Cowlitz Area"/>
    <s v="SW"/>
    <n v="3"/>
    <x v="7"/>
    <n v="2021"/>
    <n v="0"/>
    <n v="0"/>
    <n v="7345"/>
    <n v="7345"/>
    <n v="0"/>
    <n v="21861"/>
    <n v="21861"/>
    <n v="29206"/>
  </r>
  <r>
    <s v="unit-58500"/>
    <s v="58500"/>
    <s v="58500"/>
    <x v="144"/>
    <s v="State Park"/>
    <s v="Olympic Peninsula Area"/>
    <s v="SW"/>
    <n v="3"/>
    <x v="7"/>
    <n v="2021"/>
    <n v="0"/>
    <n v="159"/>
    <n v="4272"/>
    <n v="4431"/>
    <n v="0"/>
    <n v="21940"/>
    <n v="21940"/>
    <n v="26371"/>
  </r>
  <r>
    <s v="unit-85001"/>
    <s v="85001"/>
    <s v="85001"/>
    <x v="145"/>
    <s v="State Park Property"/>
    <s v="Kitsap Area"/>
    <s v="SW"/>
    <n v="3"/>
    <x v="7"/>
    <n v="2021"/>
    <n v="0"/>
    <n v="0"/>
    <n v="0"/>
    <n v="0"/>
    <n v="0"/>
    <n v="7918"/>
    <n v="7918"/>
    <n v="7918"/>
  </r>
  <r>
    <s v="unit-52551"/>
    <m/>
    <s v="52551"/>
    <x v="146"/>
    <s v="Marine State Park"/>
    <s v="Deception Pass Area"/>
    <s v="NW"/>
    <n v="3"/>
    <x v="7"/>
    <n v="2021"/>
    <n v="0"/>
    <n v="21"/>
    <n v="53"/>
    <n v="74"/>
    <n v="0"/>
    <n v="0"/>
    <n v="0"/>
    <n v="74"/>
  </r>
  <r>
    <s v="unit-48002"/>
    <s v="48002"/>
    <s v="48002"/>
    <x v="147"/>
    <s v="Unassigned"/>
    <s v="South Beach Area"/>
    <s v="SW"/>
    <n v="3"/>
    <x v="7"/>
    <n v="2021"/>
    <n v="0"/>
    <n v="0"/>
    <n v="0"/>
    <n v="0"/>
    <n v="0"/>
    <n v="88089"/>
    <n v="88089"/>
    <n v="88089"/>
  </r>
  <r>
    <s v="unit-56000"/>
    <s v="56000"/>
    <s v="56000"/>
    <x v="148"/>
    <s v="State Park"/>
    <s v="Central Whidbey Area"/>
    <s v="NW"/>
    <n v="3"/>
    <x v="7"/>
    <n v="2021"/>
    <n v="0"/>
    <n v="0"/>
    <n v="0"/>
    <n v="0"/>
    <n v="0"/>
    <n v="17158"/>
    <n v="17158"/>
    <n v="17158"/>
  </r>
  <r>
    <s v="unit-56500"/>
    <s v="56500"/>
    <s v="56500"/>
    <x v="149"/>
    <s v="State Park"/>
    <s v="San Juan Area"/>
    <s v="NW"/>
    <n v="3"/>
    <x v="7"/>
    <n v="2021"/>
    <n v="0"/>
    <n v="2346"/>
    <n v="4287"/>
    <n v="6633"/>
    <n v="0"/>
    <n v="15218"/>
    <n v="15218"/>
    <n v="21851"/>
  </r>
  <r>
    <s v="unit-71005"/>
    <s v="71005"/>
    <s v="71005"/>
    <x v="150"/>
    <s v="State Park Property"/>
    <s v="East Columbia Gorge Area"/>
    <s v="EA"/>
    <n v="3"/>
    <x v="7"/>
    <n v="2021"/>
    <n v="0"/>
    <n v="0"/>
    <n v="0"/>
    <n v="0"/>
    <n v="0"/>
    <n v="22330"/>
    <n v="22330"/>
    <n v="22330"/>
  </r>
  <r>
    <s v="unit-86003"/>
    <s v="86003"/>
    <s v="86003"/>
    <x v="151"/>
    <s v="State Park"/>
    <s v="Cascade Foothills Area"/>
    <s v="NW"/>
    <n v="3"/>
    <x v="7"/>
    <n v="2021"/>
    <n v="0"/>
    <n v="0"/>
    <n v="0"/>
    <n v="0"/>
    <n v="0"/>
    <n v="9751"/>
    <n v="9751"/>
    <n v="9751"/>
  </r>
  <r>
    <s v="unit-67001"/>
    <s v="67001"/>
    <s v="67001"/>
    <x v="152"/>
    <s v="State Park"/>
    <s v="Wenatchee Valley Area"/>
    <s v="EA"/>
    <n v="3"/>
    <x v="7"/>
    <n v="2021"/>
    <n v="0"/>
    <n v="0"/>
    <n v="340"/>
    <n v="340"/>
    <n v="0"/>
    <n v="6052"/>
    <n v="6052"/>
    <n v="6392"/>
  </r>
  <r>
    <s v="unit-66000"/>
    <s v="66000"/>
    <s v="66000"/>
    <x v="153"/>
    <s v="State Park"/>
    <s v="Coulee Corridor Area"/>
    <s v="EA"/>
    <n v="3"/>
    <x v="7"/>
    <n v="2021"/>
    <n v="0"/>
    <n v="0"/>
    <n v="17797"/>
    <n v="17797"/>
    <n v="0"/>
    <n v="56178"/>
    <n v="56178"/>
    <n v="73975"/>
  </r>
  <r>
    <s v="unit-72800"/>
    <m/>
    <s v="72800"/>
    <x v="154"/>
    <s v="State Park Heritage Site"/>
    <s v="Blue Mountain Area"/>
    <s v="EA"/>
    <n v="3"/>
    <x v="7"/>
    <n v="2021"/>
    <n v="0"/>
    <n v="0"/>
    <n v="0"/>
    <n v="0"/>
    <n v="0"/>
    <n v="809"/>
    <n v="809"/>
    <n v="809"/>
  </r>
  <r>
    <s v="unit-71502"/>
    <s v="71502"/>
    <s v="71502"/>
    <x v="155"/>
    <s v="State Park Heritage Site"/>
    <s v="Blue Mountain Area"/>
    <s v="EA"/>
    <n v="3"/>
    <x v="7"/>
    <n v="2021"/>
    <n v="0"/>
    <n v="0"/>
    <n v="0"/>
    <n v="0"/>
    <n v="0"/>
    <n v="4242"/>
    <n v="4242"/>
    <n v="4242"/>
  </r>
  <r>
    <s v="unit-57001"/>
    <s v="57001"/>
    <s v="57001"/>
    <x v="156"/>
    <s v="Marine State Park"/>
    <s v="San Juan Area"/>
    <s v="NW"/>
    <n v="3"/>
    <x v="7"/>
    <n v="2021"/>
    <n v="0"/>
    <n v="2527"/>
    <n v="687"/>
    <n v="3214"/>
    <n v="0"/>
    <n v="3907"/>
    <n v="3907"/>
    <n v="7121"/>
  </r>
  <r>
    <s v="unit-57003"/>
    <s v="57003"/>
    <s v="57003"/>
    <x v="157"/>
    <s v="Marine State Park"/>
    <s v="San Juan Area"/>
    <s v="NW"/>
    <n v="3"/>
    <x v="7"/>
    <n v="2021"/>
    <n v="0"/>
    <n v="7634"/>
    <n v="3124"/>
    <n v="10758"/>
    <n v="0"/>
    <n v="13716"/>
    <n v="13716"/>
    <n v="24474"/>
  </r>
  <r>
    <s v="unit-66504"/>
    <m/>
    <m/>
    <x v="158"/>
    <s v="Unassigned"/>
    <s v="Coulee Corridor Area"/>
    <s v="EA"/>
    <n v="3"/>
    <x v="7"/>
    <n v="2021"/>
    <n v="0"/>
    <n v="0"/>
    <n v="17659"/>
    <n v="17659"/>
    <n v="0"/>
    <n v="0"/>
    <n v="0"/>
    <n v="17659"/>
  </r>
  <r>
    <s v="unit-66500"/>
    <s v="66500"/>
    <s v="66500"/>
    <x v="159"/>
    <s v="State Park"/>
    <s v="Coulee Corridor Area"/>
    <s v="EA"/>
    <n v="3"/>
    <x v="7"/>
    <n v="2021"/>
    <n v="0"/>
    <n v="0"/>
    <n v="10453"/>
    <n v="10453"/>
    <n v="0"/>
    <n v="64042"/>
    <n v="64042"/>
    <n v="74495"/>
  </r>
  <r>
    <s v="unit-46003"/>
    <s v="46003"/>
    <s v="46003"/>
    <x v="160"/>
    <s v="State Park"/>
    <s v="Millersylvania Area"/>
    <s v="SW"/>
    <n v="3"/>
    <x v="7"/>
    <n v="2021"/>
    <n v="0"/>
    <n v="0"/>
    <n v="0"/>
    <n v="0"/>
    <n v="0"/>
    <n v="23385"/>
    <n v="23385"/>
    <n v="23385"/>
  </r>
  <r>
    <s v="unit-42505"/>
    <m/>
    <s v="42505"/>
    <x v="161"/>
    <s v="State Park Property"/>
    <s v="Olympic Peninsula Area"/>
    <s v="SW"/>
    <n v="3"/>
    <x v="7"/>
    <n v="2021"/>
    <n v="0"/>
    <n v="0"/>
    <n v="0"/>
    <n v="0"/>
    <n v="0"/>
    <n v="4204"/>
    <n v="4204"/>
    <n v="4204"/>
  </r>
  <r>
    <s v="unit-57012"/>
    <s v="57012"/>
    <s v="57012"/>
    <x v="162"/>
    <s v="Marine State Park"/>
    <s v="San Juan Area"/>
    <s v="NW"/>
    <n v="3"/>
    <x v="7"/>
    <n v="2021"/>
    <n v="0"/>
    <n v="117"/>
    <n v="51"/>
    <n v="168"/>
    <n v="0"/>
    <n v="286"/>
    <n v="286"/>
    <n v="454"/>
  </r>
  <r>
    <s v="unit-81001"/>
    <s v="81001"/>
    <s v="81001"/>
    <x v="163"/>
    <s v="State Park"/>
    <s v="South Sound Area"/>
    <s v="SW"/>
    <n v="3"/>
    <x v="7"/>
    <n v="2021"/>
    <n v="0"/>
    <n v="0"/>
    <n v="4388"/>
    <n v="4388"/>
    <n v="0"/>
    <n v="70482"/>
    <n v="70482"/>
    <n v="74870"/>
  </r>
  <r>
    <s v="unit-63001"/>
    <s v="63001"/>
    <s v="63001"/>
    <x v="164"/>
    <s v="State Park"/>
    <s v="Central Lakes Area"/>
    <s v="EA"/>
    <n v="3"/>
    <x v="7"/>
    <n v="2021"/>
    <n v="0"/>
    <n v="0"/>
    <n v="2213"/>
    <n v="2213"/>
    <n v="0"/>
    <n v="14966"/>
    <n v="14966"/>
    <n v="17179"/>
  </r>
  <r>
    <s v="unit-48000"/>
    <s v="48000"/>
    <s v="48000"/>
    <x v="165"/>
    <s v="State Park"/>
    <s v="South Beach Area"/>
    <s v="SW"/>
    <n v="3"/>
    <x v="7"/>
    <n v="2021"/>
    <n v="0"/>
    <n v="0"/>
    <n v="12377"/>
    <n v="12377"/>
    <n v="0"/>
    <n v="22040"/>
    <n v="22040"/>
    <n v="34417"/>
  </r>
  <r>
    <s v="unit-57501"/>
    <s v="57501"/>
    <s v="57501"/>
    <x v="166"/>
    <s v="State Park"/>
    <s v="Cascade Foothills Area"/>
    <s v="NW"/>
    <n v="3"/>
    <x v="7"/>
    <n v="2021"/>
    <n v="0"/>
    <n v="0"/>
    <n v="447"/>
    <n v="447"/>
    <n v="0"/>
    <n v="21686"/>
    <n v="21686"/>
    <n v="22133"/>
  </r>
  <r>
    <s v="unit-62501"/>
    <s v="62501"/>
    <s v="62501"/>
    <x v="167"/>
    <s v="Unassigned"/>
    <s v="Central Cascades Area"/>
    <s v="EA"/>
    <n v="3"/>
    <x v="7"/>
    <n v="2021"/>
    <n v="0"/>
    <n v="0"/>
    <n v="3878"/>
    <n v="3878"/>
    <n v="0"/>
    <n v="13151"/>
    <n v="13151"/>
    <n v="17029"/>
  </r>
  <r>
    <s v="unit-67000"/>
    <s v="67000"/>
    <s v="67000"/>
    <x v="168"/>
    <s v="State Park"/>
    <s v="Wenatchee Valley Area"/>
    <s v="EA"/>
    <n v="3"/>
    <x v="7"/>
    <n v="2021"/>
    <n v="0"/>
    <n v="0"/>
    <n v="5685"/>
    <n v="5685"/>
    <n v="0"/>
    <n v="46100"/>
    <n v="46100"/>
    <n v="51785"/>
  </r>
  <r>
    <s v="unit-48004"/>
    <m/>
    <s v="48004"/>
    <x v="169"/>
    <s v="State Park"/>
    <s v="South Beach Area"/>
    <s v="SW"/>
    <n v="3"/>
    <x v="7"/>
    <n v="2021"/>
    <n v="0"/>
    <n v="0"/>
    <n v="0"/>
    <n v="0"/>
    <n v="0"/>
    <n v="70329"/>
    <n v="70329"/>
    <n v="70329"/>
  </r>
  <r>
    <s v="unit-46007"/>
    <s v="46007"/>
    <s v="46007"/>
    <x v="170"/>
    <s v="State Park Trail"/>
    <s v="Millersylvania Area"/>
    <s v="SW"/>
    <n v="3"/>
    <x v="7"/>
    <n v="2021"/>
    <n v="0"/>
    <n v="0"/>
    <n v="0"/>
    <n v="0"/>
    <n v="0"/>
    <n v="5109"/>
    <n v="5109"/>
    <n v="5109"/>
  </r>
  <r>
    <s v="unit-77000"/>
    <s v="77000"/>
    <s v="77000"/>
    <x v="171"/>
    <s v="State Park"/>
    <s v="Central Cascades Area"/>
    <s v="EA"/>
    <n v="3"/>
    <x v="7"/>
    <n v="2021"/>
    <n v="0"/>
    <n v="0"/>
    <n v="3035"/>
    <n v="3035"/>
    <n v="0"/>
    <n v="12353"/>
    <n v="12353"/>
    <n v="15388"/>
  </r>
  <r>
    <s v="unit-61000"/>
    <s v="61000"/>
    <s v="61000"/>
    <x v="0"/>
    <s v="State Park"/>
    <s v="Central Lakes Area"/>
    <s v="EA"/>
    <n v="3"/>
    <x v="8"/>
    <n v="2021"/>
    <n v="0"/>
    <n v="0"/>
    <n v="4513"/>
    <n v="4513"/>
    <n v="0"/>
    <n v="12382"/>
    <n v="12382"/>
    <n v="16895"/>
  </r>
  <r>
    <s v="unit-58001"/>
    <s v="58001"/>
    <s v="58001"/>
    <x v="1"/>
    <s v="State Park"/>
    <s v="Olympic View Area"/>
    <s v="SW"/>
    <n v="3"/>
    <x v="8"/>
    <n v="2021"/>
    <n v="0"/>
    <n v="0"/>
    <n v="0"/>
    <n v="0"/>
    <n v="0"/>
    <n v="4175"/>
    <n v="4175"/>
    <n v="4175"/>
  </r>
  <r>
    <s v="unit-41000"/>
    <s v="41000"/>
    <s v="41000"/>
    <x v="2"/>
    <s v="State Park"/>
    <s v="Battle Ground Area"/>
    <s v="SW"/>
    <n v="3"/>
    <x v="8"/>
    <n v="2021"/>
    <n v="0"/>
    <n v="0"/>
    <n v="2717"/>
    <n v="2717"/>
    <n v="0"/>
    <n v="33601"/>
    <n v="33601"/>
    <n v="36318"/>
  </r>
  <r>
    <s v="unit-54001"/>
    <s v="54001"/>
    <s v="54001"/>
    <x v="3"/>
    <s v="State Park"/>
    <s v="Salish Foothills Area"/>
    <s v="NW"/>
    <n v="3"/>
    <x v="8"/>
    <n v="2021"/>
    <n v="0"/>
    <n v="0"/>
    <n v="3554"/>
    <n v="3554"/>
    <n v="0"/>
    <n v="14610"/>
    <n v="14610"/>
    <n v="18164"/>
  </r>
  <r>
    <s v="unit-41500"/>
    <s v="41500"/>
    <s v="41500"/>
    <x v="4"/>
    <s v="State Park"/>
    <s v="Battle Ground Area"/>
    <s v="SW"/>
    <n v="3"/>
    <x v="8"/>
    <n v="2021"/>
    <n v="0"/>
    <n v="308"/>
    <n v="1201"/>
    <n v="1509"/>
    <n v="0"/>
    <n v="29839"/>
    <n v="29839"/>
    <n v="31348"/>
  </r>
  <r>
    <s v="unit-81000"/>
    <s v="81000"/>
    <s v="81000"/>
    <x v="5"/>
    <s v="State Park"/>
    <s v="South Sound Area"/>
    <s v="SW"/>
    <n v="3"/>
    <x v="8"/>
    <n v="2021"/>
    <n v="0"/>
    <n v="0"/>
    <n v="4586"/>
    <n v="4586"/>
    <n v="0"/>
    <n v="42634"/>
    <n v="42634"/>
    <n v="47220"/>
  </r>
  <r>
    <s v="unit-57505"/>
    <s v="57505"/>
    <m/>
    <x v="6"/>
    <s v="Unassigned"/>
    <s v="Cascade Foothills Area"/>
    <s v="NW"/>
    <n v="3"/>
    <x v="8"/>
    <n v="2021"/>
    <n v="0"/>
    <n v="0"/>
    <n v="0"/>
    <n v="0"/>
    <n v="0"/>
    <n v="13305"/>
    <n v="13305"/>
    <n v="13305"/>
  </r>
  <r>
    <s v="unit-51500"/>
    <s v="51500"/>
    <s v="51500"/>
    <x v="7"/>
    <s v="State Park"/>
    <s v="Whatcom Bays Area"/>
    <s v="NW"/>
    <n v="3"/>
    <x v="8"/>
    <n v="2021"/>
    <n v="0"/>
    <n v="0"/>
    <n v="4507"/>
    <n v="4507"/>
    <n v="0"/>
    <n v="68646"/>
    <n v="68646"/>
    <n v="73153"/>
  </r>
  <r>
    <s v="unit-81500"/>
    <s v="81500"/>
    <s v="81500"/>
    <x v="8"/>
    <s v="Marine State Park"/>
    <s v="Kitsap Area"/>
    <s v="SW"/>
    <n v="3"/>
    <x v="8"/>
    <n v="2021"/>
    <n v="0"/>
    <n v="2178"/>
    <n v="422"/>
    <n v="2600"/>
    <n v="0"/>
    <n v="6860"/>
    <n v="6860"/>
    <n v="9460"/>
  </r>
  <r>
    <s v="unit-57004"/>
    <s v="57004"/>
    <s v="57004"/>
    <x v="9"/>
    <s v="Marine State Park"/>
    <s v="San Juan Area"/>
    <s v="NW"/>
    <n v="3"/>
    <x v="8"/>
    <n v="2021"/>
    <n v="0"/>
    <n v="117"/>
    <n v="30"/>
    <n v="147"/>
    <n v="0"/>
    <n v="249"/>
    <n v="249"/>
    <n v="396"/>
  </r>
  <r>
    <s v="unit-51000"/>
    <s v="51000"/>
    <s v="51000"/>
    <x v="10"/>
    <s v="State Park"/>
    <s v="Olympic Peninsula Area"/>
    <s v="SW"/>
    <n v="3"/>
    <x v="8"/>
    <n v="2021"/>
    <n v="0"/>
    <n v="0"/>
    <n v="1495"/>
    <n v="1495"/>
    <n v="0"/>
    <n v="10693"/>
    <n v="10693"/>
    <n v="12188"/>
  </r>
  <r>
    <s v="unit-48007"/>
    <s v="48007"/>
    <s v="48007"/>
    <x v="11"/>
    <s v="State Park"/>
    <s v="South Beach Area"/>
    <s v="SW"/>
    <n v="3"/>
    <x v="8"/>
    <n v="2021"/>
    <n v="0"/>
    <n v="0"/>
    <n v="0"/>
    <n v="0"/>
    <n v="0"/>
    <n v="5964"/>
    <n v="5964"/>
    <n v="5964"/>
  </r>
  <r>
    <s v="unit-61100"/>
    <s v="61100"/>
    <s v="61100"/>
    <x v="12"/>
    <s v="State Park"/>
    <s v="Central Lakes Area"/>
    <s v="EA"/>
    <n v="3"/>
    <x v="8"/>
    <n v="2021"/>
    <n v="0"/>
    <n v="0"/>
    <n v="1037"/>
    <n v="1037"/>
    <n v="0"/>
    <n v="8453"/>
    <n v="8453"/>
    <n v="9490"/>
  </r>
  <r>
    <s v="unit-86001"/>
    <s v="86001"/>
    <s v="86001"/>
    <x v="13"/>
    <s v="State Park"/>
    <s v="Cascade Foothills Area"/>
    <s v="NW"/>
    <n v="3"/>
    <x v="8"/>
    <n v="2021"/>
    <n v="0"/>
    <n v="0"/>
    <n v="0"/>
    <n v="0"/>
    <n v="0"/>
    <n v="14851"/>
    <n v="14851"/>
    <n v="14851"/>
  </r>
  <r>
    <s v="unit-71003"/>
    <s v="71003"/>
    <s v="71003"/>
    <x v="14"/>
    <s v="State Park"/>
    <s v="East Columbia Gorge Area"/>
    <s v="EA"/>
    <n v="3"/>
    <x v="8"/>
    <n v="2021"/>
    <n v="0"/>
    <n v="0"/>
    <n v="936"/>
    <n v="936"/>
    <n v="0"/>
    <n v="5732"/>
    <n v="5732"/>
    <n v="6668"/>
  </r>
  <r>
    <s v="unit-51700"/>
    <s v="51700"/>
    <s v="51700"/>
    <x v="15"/>
    <s v="Marine State Park"/>
    <s v="San Juan Area"/>
    <s v="NW"/>
    <n v="3"/>
    <x v="8"/>
    <n v="2021"/>
    <n v="0"/>
    <n v="0"/>
    <n v="33"/>
    <n v="33"/>
    <n v="0"/>
    <n v="113"/>
    <n v="113"/>
    <n v="146"/>
  </r>
  <r>
    <s v="unit-52001"/>
    <s v="52001"/>
    <s v="52001"/>
    <x v="16"/>
    <s v="Historical State Park"/>
    <s v="Salish Foothills Area"/>
    <s v="NW"/>
    <n v="3"/>
    <x v="8"/>
    <n v="2021"/>
    <n v="0"/>
    <n v="0"/>
    <n v="1752"/>
    <n v="1752"/>
    <n v="0"/>
    <n v="22668"/>
    <n v="22668"/>
    <n v="24420"/>
  </r>
  <r>
    <s v="unit-52000"/>
    <s v="52000"/>
    <s v="52000"/>
    <x v="17"/>
    <s v="State Park"/>
    <s v="Salish Foothills Area"/>
    <s v="NW"/>
    <n v="3"/>
    <x v="8"/>
    <n v="2021"/>
    <n v="0"/>
    <n v="0"/>
    <n v="2484"/>
    <n v="2484"/>
    <n v="0"/>
    <n v="23886"/>
    <n v="23886"/>
    <n v="26370"/>
  </r>
  <r>
    <s v="unit-43000"/>
    <s v="43000"/>
    <s v="43000"/>
    <x v="18"/>
    <s v="State Park"/>
    <s v="Long Beach Area"/>
    <s v="SW"/>
    <n v="3"/>
    <x v="8"/>
    <n v="2021"/>
    <n v="0"/>
    <n v="0"/>
    <n v="16293"/>
    <n v="16293"/>
    <n v="0"/>
    <n v="93893"/>
    <n v="93893"/>
    <n v="110186"/>
  </r>
  <r>
    <s v="unit-76001"/>
    <s v="76001"/>
    <s v="76001"/>
    <x v="19"/>
    <s v="Unassigned"/>
    <s v="Inland Northwest Empire"/>
    <s v="EA"/>
    <n v="3"/>
    <x v="8"/>
    <n v="2021"/>
    <n v="0"/>
    <n v="0"/>
    <n v="0"/>
    <n v="0"/>
    <n v="0"/>
    <n v="172656"/>
    <n v="172656"/>
    <n v="172656"/>
  </r>
  <r>
    <s v="unit-57005"/>
    <s v="57005"/>
    <s v="57005"/>
    <x v="20"/>
    <s v="Marine State Park"/>
    <s v="San Juan Area"/>
    <s v="NW"/>
    <n v="3"/>
    <x v="8"/>
    <n v="2021"/>
    <n v="0"/>
    <n v="275"/>
    <n v="239"/>
    <n v="514"/>
    <n v="0"/>
    <n v="961"/>
    <n v="961"/>
    <n v="1475"/>
  </r>
  <r>
    <s v="unit-71200"/>
    <s v="71200"/>
    <s v="71200"/>
    <x v="21"/>
    <s v="Historical State Park"/>
    <s v="East Columbia Gorge Area"/>
    <s v="EA"/>
    <n v="3"/>
    <x v="8"/>
    <n v="2021"/>
    <n v="0"/>
    <n v="0"/>
    <n v="371"/>
    <n v="371"/>
    <n v="0"/>
    <n v="18422"/>
    <n v="18422"/>
    <n v="18793"/>
  </r>
  <r>
    <s v="unit-7160N"/>
    <m/>
    <m/>
    <x v="22"/>
    <s v="Unassigned"/>
    <s v="Inland Northwest Empire"/>
    <s v="EA"/>
    <n v="3"/>
    <x v="8"/>
    <n v="2021"/>
    <n v="0"/>
    <n v="0"/>
    <n v="0"/>
    <n v="0"/>
    <n v="0"/>
    <n v="17869"/>
    <n v="17869"/>
    <n v="17869"/>
  </r>
  <r>
    <s v="unit-71603"/>
    <s v="71603"/>
    <m/>
    <x v="23"/>
    <s v="Unassigned"/>
    <s v="Blue Mountain Area"/>
    <s v="EA"/>
    <n v="3"/>
    <x v="8"/>
    <n v="2021"/>
    <n v="0"/>
    <n v="0"/>
    <n v="0"/>
    <n v="0"/>
    <n v="0"/>
    <n v="86"/>
    <n v="86"/>
    <n v="86"/>
  </r>
  <r>
    <s v="unit-61500"/>
    <s v="61500"/>
    <s v="61500"/>
    <x v="24"/>
    <s v="State Park"/>
    <s v="Okanogan Highlands Area"/>
    <s v="EA"/>
    <n v="3"/>
    <x v="8"/>
    <n v="2021"/>
    <n v="0"/>
    <n v="0"/>
    <n v="1500"/>
    <n v="1500"/>
    <n v="0"/>
    <n v="23108"/>
    <n v="23108"/>
    <n v="24608"/>
  </r>
  <r>
    <s v="unit-B0042"/>
    <m/>
    <m/>
    <x v="25"/>
    <s v="State Park Property"/>
    <s v="Okanogan Highlands Area"/>
    <s v="EA"/>
    <n v="3"/>
    <x v="8"/>
    <n v="2021"/>
    <n v="0"/>
    <n v="0"/>
    <n v="0"/>
    <n v="0"/>
    <n v="0"/>
    <n v="2544"/>
    <n v="2544"/>
    <n v="2544"/>
  </r>
  <r>
    <s v="unit-75001"/>
    <s v="75001"/>
    <s v="75001"/>
    <x v="26"/>
    <s v="State Park Heritage Site"/>
    <s v="Inland Northwest Empire"/>
    <s v="EA"/>
    <n v="3"/>
    <x v="8"/>
    <n v="2021"/>
    <n v="0"/>
    <n v="0"/>
    <n v="0"/>
    <n v="0"/>
    <n v="0"/>
    <n v="533"/>
    <n v="533"/>
    <n v="533"/>
  </r>
  <r>
    <s v="unit-66002"/>
    <m/>
    <s v="66002"/>
    <x v="27"/>
    <s v="State Park Property"/>
    <s v="Coulee Corridor Area"/>
    <s v="EA"/>
    <n v="3"/>
    <x v="8"/>
    <n v="2021"/>
    <n v="0"/>
    <n v="0"/>
    <n v="0"/>
    <n v="0"/>
    <n v="0"/>
    <n v="5017"/>
    <n v="5017"/>
    <n v="5017"/>
  </r>
  <r>
    <s v="unit-65001"/>
    <s v="65001"/>
    <s v="65001"/>
    <x v="28"/>
    <s v="State Park"/>
    <s v="Okanogan Highlands Area"/>
    <s v="EA"/>
    <n v="3"/>
    <x v="8"/>
    <n v="2021"/>
    <n v="0"/>
    <n v="0"/>
    <n v="1707"/>
    <n v="1707"/>
    <n v="0"/>
    <n v="7510"/>
    <n v="7510"/>
    <n v="9217"/>
  </r>
  <r>
    <s v="unit-64501"/>
    <s v="64501"/>
    <s v="64501"/>
    <x v="29"/>
    <s v="State Park"/>
    <s v="Wenatchee Valley Area"/>
    <s v="EA"/>
    <n v="3"/>
    <x v="8"/>
    <n v="2021"/>
    <n v="0"/>
    <n v="0"/>
    <n v="2350"/>
    <n v="2350"/>
    <n v="0"/>
    <n v="10465"/>
    <n v="10465"/>
    <n v="12815"/>
  </r>
  <r>
    <s v="unit-82000"/>
    <s v="82000"/>
    <s v="82000"/>
    <x v="30"/>
    <s v="State Park"/>
    <s v="Tahoma Gateway Area"/>
    <s v="NW"/>
    <n v="3"/>
    <x v="8"/>
    <n v="2021"/>
    <n v="0"/>
    <n v="0"/>
    <n v="3803"/>
    <n v="3803"/>
    <n v="0"/>
    <n v="33342"/>
    <n v="33342"/>
    <n v="37145"/>
  </r>
  <r>
    <s v="unit-52500"/>
    <s v="52500"/>
    <s v="52500"/>
    <x v="31"/>
    <s v="State Park"/>
    <s v="Deception Pass Area"/>
    <s v="NW"/>
    <n v="3"/>
    <x v="8"/>
    <n v="2021"/>
    <n v="0"/>
    <n v="150"/>
    <n v="16339"/>
    <n v="16489"/>
    <n v="0"/>
    <n v="287712"/>
    <n v="287712"/>
    <n v="304201"/>
  </r>
  <r>
    <s v="unit-57006"/>
    <s v="57006"/>
    <s v="57006"/>
    <x v="32"/>
    <s v="Marine State Park"/>
    <s v="San Juan Area"/>
    <s v="NW"/>
    <n v="3"/>
    <x v="8"/>
    <n v="2021"/>
    <n v="0"/>
    <n v="62"/>
    <n v="125"/>
    <n v="187"/>
    <n v="0"/>
    <n v="654"/>
    <n v="654"/>
    <n v="841"/>
  </r>
  <r>
    <s v="unit-42500"/>
    <s v="42500"/>
    <s v="42500"/>
    <x v="33"/>
    <s v="State Park"/>
    <s v="Olympic Peninsula Area"/>
    <s v="SW"/>
    <n v="3"/>
    <x v="8"/>
    <n v="2021"/>
    <n v="0"/>
    <n v="0"/>
    <n v="4954"/>
    <n v="4954"/>
    <n v="0"/>
    <n v="32168"/>
    <n v="32168"/>
    <n v="37122"/>
  </r>
  <r>
    <s v="unit-71002"/>
    <s v="71002"/>
    <s v="71002"/>
    <x v="34"/>
    <s v="State Park"/>
    <s v="East Columbia Gorge Area"/>
    <s v="EA"/>
    <n v="3"/>
    <x v="8"/>
    <n v="2021"/>
    <n v="0"/>
    <n v="0"/>
    <n v="0"/>
    <n v="0"/>
    <n v="0"/>
    <n v="3290"/>
    <n v="3290"/>
    <n v="3290"/>
  </r>
  <r>
    <s v="unit-665VC"/>
    <m/>
    <m/>
    <x v="35"/>
    <s v="Unassigned"/>
    <s v="Coulee Corridor Area"/>
    <s v="EA"/>
    <n v="3"/>
    <x v="8"/>
    <n v="2021"/>
    <n v="0"/>
    <n v="0"/>
    <n v="0"/>
    <n v="0"/>
    <n v="0"/>
    <n v="19336"/>
    <n v="19336"/>
    <n v="19336"/>
  </r>
  <r>
    <s v="unit-53001"/>
    <s v="53001"/>
    <s v="53001"/>
    <x v="36"/>
    <s v="State Park Heritage Site"/>
    <s v="Central Whidbey Area"/>
    <s v="NW"/>
    <n v="3"/>
    <x v="8"/>
    <n v="2021"/>
    <n v="0"/>
    <n v="0"/>
    <n v="0"/>
    <n v="0"/>
    <n v="0"/>
    <n v="29111"/>
    <n v="29111"/>
    <n v="29111"/>
  </r>
  <r>
    <s v="unit-34100"/>
    <s v="34100"/>
    <m/>
    <x v="37"/>
    <s v="Unassigned"/>
    <s v="East Columbia Gorge Area"/>
    <s v="EA"/>
    <n v="3"/>
    <x v="8"/>
    <n v="2021"/>
    <n v="0"/>
    <n v="0"/>
    <n v="0"/>
    <n v="0"/>
    <n v="0"/>
    <n v="0"/>
    <n v="0"/>
    <n v="0"/>
  </r>
  <r>
    <s v="unit-34400"/>
    <s v="34400"/>
    <m/>
    <x v="38"/>
    <s v="Unassigned"/>
    <s v="Coulee Corridor Area"/>
    <s v="EA"/>
    <n v="3"/>
    <x v="8"/>
    <n v="2021"/>
    <n v="0"/>
    <n v="0"/>
    <n v="0"/>
    <n v="0"/>
    <n v="0"/>
    <n v="0"/>
    <n v="0"/>
    <n v="0"/>
  </r>
  <r>
    <s v="unit-342RC"/>
    <m/>
    <m/>
    <x v="39"/>
    <s v="Unassigned"/>
    <s v="Blue Mountain Area"/>
    <s v="EA"/>
    <n v="3"/>
    <x v="8"/>
    <n v="2021"/>
    <n v="0"/>
    <n v="0"/>
    <n v="0"/>
    <n v="0"/>
    <n v="0"/>
    <n v="0"/>
    <n v="0"/>
    <n v="0"/>
  </r>
  <r>
    <s v="unit-34300"/>
    <s v="34300"/>
    <m/>
    <x v="40"/>
    <s v="Unassigned"/>
    <s v="Deception Pass Area"/>
    <s v="NW"/>
    <n v="3"/>
    <x v="8"/>
    <n v="2021"/>
    <n v="0"/>
    <n v="0"/>
    <n v="0"/>
    <n v="0"/>
    <n v="0"/>
    <n v="0"/>
    <n v="0"/>
    <n v="0"/>
  </r>
  <r>
    <s v="unit-34500"/>
    <s v="34500"/>
    <m/>
    <x v="41"/>
    <s v="Unassigned"/>
    <s v="Olympic View Area"/>
    <s v="SW"/>
    <n v="3"/>
    <x v="8"/>
    <n v="2021"/>
    <n v="0"/>
    <n v="0"/>
    <n v="0"/>
    <n v="0"/>
    <n v="0"/>
    <n v="0"/>
    <n v="0"/>
    <n v="0"/>
  </r>
  <r>
    <s v="unit-35200"/>
    <s v="35200"/>
    <m/>
    <x v="42"/>
    <s v="Unassigned"/>
    <s v="Upper Cowlitz Area"/>
    <s v="SW"/>
    <n v="3"/>
    <x v="8"/>
    <n v="2021"/>
    <n v="0"/>
    <n v="0"/>
    <n v="0"/>
    <n v="0"/>
    <n v="0"/>
    <n v="0"/>
    <n v="0"/>
    <n v="0"/>
  </r>
  <r>
    <s v="unit-34600"/>
    <s v="34600"/>
    <m/>
    <x v="43"/>
    <s v="Unassigned"/>
    <s v="Millersylvania Area"/>
    <s v="SW"/>
    <n v="3"/>
    <x v="8"/>
    <n v="2021"/>
    <n v="0"/>
    <n v="0"/>
    <n v="0"/>
    <n v="0"/>
    <n v="0"/>
    <n v="0"/>
    <n v="0"/>
    <n v="0"/>
  </r>
  <r>
    <s v="unit-34700"/>
    <s v="34700"/>
    <m/>
    <x v="44"/>
    <s v="Unassigned"/>
    <s v="San Juan Area"/>
    <s v="NW"/>
    <n v="3"/>
    <x v="8"/>
    <n v="2021"/>
    <n v="0"/>
    <n v="0"/>
    <n v="0"/>
    <n v="0"/>
    <n v="0"/>
    <n v="0"/>
    <n v="0"/>
    <n v="0"/>
  </r>
  <r>
    <s v="unit-34800"/>
    <s v="34800"/>
    <m/>
    <x v="45"/>
    <s v="Unassigned"/>
    <s v="Blue Mountain Area"/>
    <s v="EA"/>
    <n v="3"/>
    <x v="8"/>
    <n v="2021"/>
    <n v="0"/>
    <n v="0"/>
    <n v="0"/>
    <n v="0"/>
    <n v="0"/>
    <n v="0"/>
    <n v="0"/>
    <n v="0"/>
  </r>
  <r>
    <s v="unit-34900"/>
    <s v="34900"/>
    <m/>
    <x v="46"/>
    <s v="Unassigned"/>
    <s v="Olympic Peninsula Area"/>
    <s v="SW"/>
    <n v="3"/>
    <x v="8"/>
    <n v="2021"/>
    <n v="0"/>
    <n v="0"/>
    <n v="0"/>
    <n v="0"/>
    <n v="0"/>
    <n v="0"/>
    <n v="0"/>
    <n v="0"/>
  </r>
  <r>
    <s v="unit-34801"/>
    <m/>
    <m/>
    <x v="47"/>
    <s v="Unassigned"/>
    <s v="Blue Mountain Area"/>
    <s v="EA"/>
    <n v="3"/>
    <x v="8"/>
    <n v="2021"/>
    <n v="24"/>
    <n v="0"/>
    <n v="0"/>
    <n v="24"/>
    <n v="0"/>
    <n v="0"/>
    <n v="0"/>
    <n v="24"/>
  </r>
  <r>
    <s v="unit-83000"/>
    <s v="83000"/>
    <s v="83000"/>
    <x v="48"/>
    <s v="State Park"/>
    <s v="Tahoma Gateway Area"/>
    <s v="NW"/>
    <n v="3"/>
    <x v="8"/>
    <n v="2021"/>
    <n v="0"/>
    <n v="0"/>
    <n v="0"/>
    <n v="0"/>
    <n v="0"/>
    <n v="9709"/>
    <n v="9709"/>
    <n v="9709"/>
  </r>
  <r>
    <s v="unit-72001"/>
    <s v="72001"/>
    <s v="72001"/>
    <x v="49"/>
    <s v="State Park"/>
    <s v="Blue Mountain Area"/>
    <s v="EA"/>
    <n v="3"/>
    <x v="8"/>
    <n v="2021"/>
    <n v="0"/>
    <n v="0"/>
    <n v="421"/>
    <n v="421"/>
    <n v="0"/>
    <n v="5558"/>
    <n v="5558"/>
    <n v="5979"/>
  </r>
  <r>
    <s v="unit-76008"/>
    <m/>
    <s v="76008"/>
    <x v="50"/>
    <s v="State Park Property"/>
    <s v="Inland Northwest Empire"/>
    <s v="EA"/>
    <n v="3"/>
    <x v="8"/>
    <n v="2021"/>
    <n v="0"/>
    <n v="0"/>
    <n v="0"/>
    <n v="0"/>
    <n v="0"/>
    <n v="998"/>
    <n v="998"/>
    <n v="998"/>
  </r>
  <r>
    <s v="unit-83501"/>
    <s v="83501"/>
    <s v="83501"/>
    <x v="51"/>
    <s v="State Park"/>
    <s v="Tahoma Gateway Area"/>
    <s v="NW"/>
    <n v="3"/>
    <x v="8"/>
    <n v="2021"/>
    <n v="0"/>
    <n v="0"/>
    <n v="0"/>
    <n v="0"/>
    <n v="0"/>
    <n v="18803"/>
    <n v="18803"/>
    <n v="18803"/>
  </r>
  <r>
    <s v="unit-53000"/>
    <s v="53000"/>
    <s v="53000"/>
    <x v="52"/>
    <s v="Historical State Park"/>
    <s v="Central Whidbey Area"/>
    <s v="NW"/>
    <n v="3"/>
    <x v="8"/>
    <n v="2021"/>
    <n v="0"/>
    <n v="0"/>
    <n v="2019"/>
    <n v="2019"/>
    <n v="0"/>
    <n v="55218"/>
    <n v="55218"/>
    <n v="57237"/>
  </r>
  <r>
    <s v="unit-43001"/>
    <s v="43001"/>
    <s v="43001"/>
    <x v="53"/>
    <s v="Historical State Park"/>
    <s v="Long Beach Area"/>
    <s v="SW"/>
    <n v="3"/>
    <x v="8"/>
    <n v="2021"/>
    <n v="0"/>
    <n v="0"/>
    <n v="221"/>
    <n v="221"/>
    <n v="0"/>
    <n v="13180"/>
    <n v="13180"/>
    <n v="13401"/>
  </r>
  <r>
    <s v="unit-53500"/>
    <s v="53500"/>
    <s v="53500"/>
    <x v="54"/>
    <s v="State Park"/>
    <s v="Central Whidbey Area"/>
    <s v="NW"/>
    <n v="3"/>
    <x v="8"/>
    <n v="2021"/>
    <n v="0"/>
    <n v="0"/>
    <n v="2770"/>
    <n v="2770"/>
    <n v="0"/>
    <n v="23698"/>
    <n v="23698"/>
    <n v="26468"/>
  </r>
  <r>
    <s v="unit-58000"/>
    <s v="58000"/>
    <s v="58000"/>
    <x v="55"/>
    <s v="Historical State Park"/>
    <s v="Olympic View Area"/>
    <s v="SW"/>
    <n v="3"/>
    <x v="8"/>
    <n v="2021"/>
    <n v="0"/>
    <n v="305"/>
    <n v="6294"/>
    <n v="6599"/>
    <n v="0"/>
    <n v="38135"/>
    <n v="38135"/>
    <n v="44734"/>
  </r>
  <r>
    <s v="unit-73500"/>
    <s v="73500"/>
    <s v="73500"/>
    <x v="56"/>
    <s v="Historical State Park"/>
    <s v="Central Cascades Area"/>
    <s v="EA"/>
    <n v="3"/>
    <x v="8"/>
    <n v="2021"/>
    <n v="0"/>
    <n v="0"/>
    <n v="0"/>
    <n v="0"/>
    <n v="0"/>
    <n v="2354"/>
    <n v="2354"/>
    <n v="2354"/>
  </r>
  <r>
    <s v="unit-39001"/>
    <s v="39001"/>
    <s v="39001"/>
    <x v="57"/>
    <s v="Historical State Park"/>
    <s v="Olympic View Area"/>
    <s v="SW"/>
    <n v="3"/>
    <x v="8"/>
    <n v="2021"/>
    <n v="0"/>
    <n v="0"/>
    <n v="1188"/>
    <n v="1188"/>
    <n v="0"/>
    <n v="14149"/>
    <n v="14149"/>
    <n v="15337"/>
  </r>
  <r>
    <s v="unit-39000"/>
    <s v="39000"/>
    <s v="39000"/>
    <x v="58"/>
    <s v="Historical State Park"/>
    <s v="Olympic View Area"/>
    <s v="SW"/>
    <n v="3"/>
    <x v="8"/>
    <n v="2021"/>
    <n v="0"/>
    <n v="50"/>
    <n v="4707"/>
    <n v="4757"/>
    <n v="0"/>
    <n v="70336"/>
    <n v="70336"/>
    <n v="75093"/>
  </r>
  <r>
    <s v="unit-39002"/>
    <m/>
    <m/>
    <x v="59"/>
    <s v="Unassigned"/>
    <s v="Olympic View Area"/>
    <s v="SW"/>
    <n v="3"/>
    <x v="8"/>
    <n v="2021"/>
    <n v="0"/>
    <n v="0"/>
    <n v="1700"/>
    <n v="1700"/>
    <n v="0"/>
    <n v="0"/>
    <n v="0"/>
    <n v="1700"/>
  </r>
  <r>
    <s v="unit-62500"/>
    <s v="62500"/>
    <s v="62500"/>
    <x v="60"/>
    <s v="State Park"/>
    <s v="Central Cascades Area"/>
    <s v="EA"/>
    <n v="3"/>
    <x v="8"/>
    <n v="2021"/>
    <n v="0"/>
    <n v="0"/>
    <n v="0"/>
    <n v="0"/>
    <n v="0"/>
    <n v="18874"/>
    <n v="18874"/>
    <n v="18874"/>
  </r>
  <r>
    <s v="unit-71001"/>
    <s v="71001"/>
    <s v="71001"/>
    <x v="61"/>
    <s v="State Park Heritage Site"/>
    <s v="East Columbia Gorge Area"/>
    <s v="EA"/>
    <n v="3"/>
    <x v="8"/>
    <n v="2021"/>
    <n v="0"/>
    <n v="0"/>
    <n v="0"/>
    <n v="0"/>
    <n v="0"/>
    <n v="4215"/>
    <n v="4215"/>
    <n v="4215"/>
  </r>
  <r>
    <s v="unit-48001"/>
    <s v="48001"/>
    <s v="48001"/>
    <x v="62"/>
    <s v="State Park"/>
    <s v="South Beach Area"/>
    <s v="SW"/>
    <n v="3"/>
    <x v="8"/>
    <n v="2021"/>
    <n v="0"/>
    <n v="0"/>
    <n v="7210"/>
    <n v="7210"/>
    <n v="0"/>
    <n v="30791"/>
    <n v="30791"/>
    <n v="38001"/>
  </r>
  <r>
    <s v="unit-46503"/>
    <s v="46503"/>
    <s v="46503"/>
    <x v="63"/>
    <s v="State Park"/>
    <s v="Northern Shores Area"/>
    <s v="SW"/>
    <n v="3"/>
    <x v="8"/>
    <n v="2021"/>
    <n v="0"/>
    <n v="0"/>
    <n v="0"/>
    <n v="0"/>
    <n v="0"/>
    <n v="6992"/>
    <n v="6992"/>
    <n v="6992"/>
  </r>
  <r>
    <s v="unit-84506"/>
    <s v="84506"/>
    <s v="84506"/>
    <x v="64"/>
    <s v="State Park Property"/>
    <s v="South Sound Area"/>
    <s v="SW"/>
    <n v="3"/>
    <x v="8"/>
    <n v="2021"/>
    <n v="0"/>
    <n v="0"/>
    <n v="0"/>
    <n v="0"/>
    <n v="0"/>
    <n v="2128"/>
    <n v="2128"/>
    <n v="2128"/>
  </r>
  <r>
    <s v="unit-62504"/>
    <s v="62504"/>
    <s v="62504"/>
    <x v="65"/>
    <s v="State Park Property"/>
    <s v="Central Cascades Area"/>
    <s v="EA"/>
    <n v="3"/>
    <x v="8"/>
    <n v="2021"/>
    <n v="0"/>
    <n v="0"/>
    <n v="0"/>
    <n v="0"/>
    <n v="0"/>
    <n v="5467"/>
    <n v="5467"/>
    <n v="5467"/>
  </r>
  <r>
    <s v="unit-84501"/>
    <s v="84501"/>
    <s v="84501"/>
    <x v="66"/>
    <s v="Marine State Park"/>
    <s v="South Sound Area"/>
    <s v="SW"/>
    <n v="3"/>
    <x v="8"/>
    <n v="2021"/>
    <n v="0"/>
    <n v="103"/>
    <n v="129"/>
    <n v="232"/>
    <n v="0"/>
    <n v="1256"/>
    <n v="1256"/>
    <n v="1488"/>
  </r>
  <r>
    <s v="unit-52502"/>
    <m/>
    <s v="52502"/>
    <x v="67"/>
    <s v="Marine State Park"/>
    <s v="Deception Pass Area"/>
    <s v="NW"/>
    <n v="3"/>
    <x v="8"/>
    <n v="2021"/>
    <n v="0"/>
    <n v="61"/>
    <n v="33"/>
    <n v="94"/>
    <n v="0"/>
    <n v="0"/>
    <n v="0"/>
    <n v="94"/>
  </r>
  <r>
    <s v="unit-44500"/>
    <s v="44500"/>
    <s v="44500"/>
    <x v="68"/>
    <s v="State Park"/>
    <s v="Upper Cowlitz Area"/>
    <s v="SW"/>
    <n v="3"/>
    <x v="8"/>
    <n v="2021"/>
    <n v="0"/>
    <n v="0"/>
    <n v="4444"/>
    <n v="4444"/>
    <n v="0"/>
    <n v="7890"/>
    <n v="7890"/>
    <n v="12334"/>
  </r>
  <r>
    <s v="unit-84000"/>
    <s v="84000"/>
    <s v="84000"/>
    <x v="69"/>
    <s v="State Park"/>
    <s v="Kitsap Area"/>
    <s v="SW"/>
    <n v="3"/>
    <x v="8"/>
    <n v="2021"/>
    <n v="0"/>
    <n v="167"/>
    <n v="719"/>
    <n v="886"/>
    <n v="0"/>
    <n v="16470"/>
    <n v="16470"/>
    <n v="17356"/>
  </r>
  <r>
    <s v="unit-86005"/>
    <s v="86005"/>
    <s v="86005"/>
    <x v="70"/>
    <s v="State Park Trail"/>
    <s v="Cascade Foothills Area"/>
    <s v="NW"/>
    <n v="3"/>
    <x v="8"/>
    <n v="2021"/>
    <n v="0"/>
    <n v="0"/>
    <n v="0"/>
    <n v="0"/>
    <n v="0"/>
    <n v="11627"/>
    <n v="11627"/>
    <n v="11627"/>
  </r>
  <r>
    <s v="unit-62502"/>
    <m/>
    <s v="62502"/>
    <x v="71"/>
    <s v="State Park Trail"/>
    <s v="Central Cascades Area"/>
    <s v="EA"/>
    <n v="3"/>
    <x v="8"/>
    <n v="2021"/>
    <n v="0"/>
    <n v="0"/>
    <n v="39"/>
    <n v="39"/>
    <n v="0"/>
    <n v="17252"/>
    <n v="17252"/>
    <n v="17291"/>
  </r>
  <r>
    <s v="unit-45502"/>
    <m/>
    <s v="45502"/>
    <x v="72"/>
    <s v="State Park Heritage Site"/>
    <s v="Upper Cowlitz Area"/>
    <s v="SW"/>
    <n v="3"/>
    <x v="8"/>
    <n v="2021"/>
    <n v="0"/>
    <n v="0"/>
    <n v="0"/>
    <n v="0"/>
    <n v="0"/>
    <n v="977"/>
    <n v="977"/>
    <n v="977"/>
  </r>
  <r>
    <s v="unit-57002"/>
    <s v="57002"/>
    <s v="57002"/>
    <x v="73"/>
    <s v="Marine State Park"/>
    <s v="San Juan Area"/>
    <s v="NW"/>
    <n v="3"/>
    <x v="8"/>
    <n v="2021"/>
    <n v="0"/>
    <n v="556"/>
    <n v="316"/>
    <n v="872"/>
    <n v="0"/>
    <n v="1423"/>
    <n v="1423"/>
    <n v="2295"/>
  </r>
  <r>
    <s v="unit-84500"/>
    <s v="84500"/>
    <s v="84500"/>
    <x v="74"/>
    <s v="State Park"/>
    <s v="South Sound Area"/>
    <s v="SW"/>
    <n v="3"/>
    <x v="8"/>
    <n v="2021"/>
    <n v="0"/>
    <n v="562"/>
    <n v="474"/>
    <n v="1036"/>
    <n v="0"/>
    <n v="4531"/>
    <n v="4531"/>
    <n v="5567"/>
  </r>
  <r>
    <s v="unit-85504"/>
    <s v="85504"/>
    <s v="85504"/>
    <x v="75"/>
    <s v="State Park"/>
    <s v="South Sound Area"/>
    <s v="SW"/>
    <n v="3"/>
    <x v="8"/>
    <n v="2021"/>
    <n v="0"/>
    <n v="96"/>
    <n v="437"/>
    <n v="533"/>
    <n v="0"/>
    <n v="7723"/>
    <n v="7723"/>
    <n v="8256"/>
  </r>
  <r>
    <s v="unit-57007"/>
    <s v="57007"/>
    <s v="57007"/>
    <x v="76"/>
    <s v="Marine State Park"/>
    <s v="San Juan Area"/>
    <s v="NW"/>
    <n v="3"/>
    <x v="8"/>
    <n v="2021"/>
    <n v="0"/>
    <n v="754"/>
    <n v="468"/>
    <n v="1222"/>
    <n v="0"/>
    <n v="1726"/>
    <n v="1726"/>
    <n v="2948"/>
  </r>
  <r>
    <s v="unit-53501"/>
    <s v="53501"/>
    <s v="53501"/>
    <x v="77"/>
    <s v="State Park Property"/>
    <s v="Central Whidbey Area"/>
    <s v="NW"/>
    <n v="3"/>
    <x v="8"/>
    <n v="2021"/>
    <n v="0"/>
    <n v="0"/>
    <n v="0"/>
    <n v="0"/>
    <n v="0"/>
    <n v="15879"/>
    <n v="15879"/>
    <n v="15879"/>
  </r>
  <r>
    <s v="unit-83603"/>
    <s v="83603"/>
    <s v="83603"/>
    <x v="78"/>
    <s v="State Park"/>
    <s v="Tahoma Gateway Area"/>
    <s v="NW"/>
    <n v="3"/>
    <x v="8"/>
    <n v="2021"/>
    <n v="0"/>
    <n v="0"/>
    <n v="2549"/>
    <n v="2549"/>
    <n v="0"/>
    <n v="14642"/>
    <n v="14642"/>
    <n v="17191"/>
  </r>
  <r>
    <s v="unit-85000"/>
    <s v="85000"/>
    <s v="85000"/>
    <x v="79"/>
    <s v="State Park"/>
    <s v="Kitsap Area"/>
    <s v="SW"/>
    <n v="3"/>
    <x v="8"/>
    <n v="2021"/>
    <n v="0"/>
    <n v="0"/>
    <n v="1739"/>
    <n v="1739"/>
    <n v="0"/>
    <n v="31888"/>
    <n v="31888"/>
    <n v="33627"/>
  </r>
  <r>
    <s v="unit-71101"/>
    <s v="71101"/>
    <s v="71101"/>
    <x v="80"/>
    <s v="State Park Trail"/>
    <s v="East Columbia Gorge Area"/>
    <s v="EA"/>
    <n v="3"/>
    <x v="8"/>
    <n v="2021"/>
    <n v="0"/>
    <n v="0"/>
    <n v="0"/>
    <n v="0"/>
    <n v="0"/>
    <n v="13256"/>
    <n v="13256"/>
    <n v="13256"/>
  </r>
  <r>
    <s v="unit-85500"/>
    <s v="85500"/>
    <s v="85500"/>
    <x v="81"/>
    <s v="State Park"/>
    <s v="South Sound Area"/>
    <s v="SW"/>
    <n v="3"/>
    <x v="8"/>
    <n v="2021"/>
    <n v="0"/>
    <n v="0"/>
    <n v="0"/>
    <n v="0"/>
    <n v="0"/>
    <n v="8657"/>
    <n v="8657"/>
    <n v="8657"/>
  </r>
  <r>
    <s v="unit-52511"/>
    <s v="52511"/>
    <m/>
    <x v="82"/>
    <s v="State Park Heritage Site"/>
    <s v="Deception Pass Area"/>
    <s v="NW"/>
    <n v="3"/>
    <x v="8"/>
    <n v="2021"/>
    <n v="0"/>
    <n v="0"/>
    <n v="0"/>
    <n v="0"/>
    <n v="0"/>
    <n v="7374"/>
    <n v="7374"/>
    <n v="7374"/>
  </r>
  <r>
    <s v="unit-63000"/>
    <s v="63000"/>
    <s v="63000"/>
    <x v="83"/>
    <s v="State Park"/>
    <s v="Central Lakes Area"/>
    <s v="EA"/>
    <n v="3"/>
    <x v="8"/>
    <n v="2021"/>
    <n v="0"/>
    <n v="0"/>
    <n v="7693"/>
    <n v="7693"/>
    <n v="0"/>
    <n v="30836"/>
    <n v="30836"/>
    <n v="38529"/>
  </r>
  <r>
    <s v="unit-88500"/>
    <s v="88500"/>
    <s v="88500"/>
    <x v="84"/>
    <s v="State Park"/>
    <s v="Central Cascades Area"/>
    <s v="EA"/>
    <n v="3"/>
    <x v="8"/>
    <n v="2021"/>
    <n v="0"/>
    <n v="0"/>
    <n v="5673"/>
    <n v="5673"/>
    <n v="0"/>
    <n v="21913"/>
    <n v="21913"/>
    <n v="27586"/>
  </r>
  <r>
    <s v="unit-46008"/>
    <s v="46008"/>
    <s v="46008"/>
    <x v="85"/>
    <s v="State Park Property"/>
    <s v="Olympic Peninsula Area"/>
    <s v="SW"/>
    <n v="3"/>
    <x v="8"/>
    <n v="2021"/>
    <n v="0"/>
    <n v="0"/>
    <n v="0"/>
    <n v="0"/>
    <n v="0"/>
    <n v="8144"/>
    <n v="8144"/>
    <n v="8144"/>
  </r>
  <r>
    <s v="unit-66503"/>
    <m/>
    <s v="66503"/>
    <x v="86"/>
    <s v="State Park Heritage Site"/>
    <s v="Coulee Corridor Area"/>
    <s v="EA"/>
    <n v="3"/>
    <x v="8"/>
    <n v="2021"/>
    <n v="0"/>
    <n v="0"/>
    <n v="0"/>
    <n v="0"/>
    <n v="0"/>
    <n v="2161"/>
    <n v="2161"/>
    <n v="2161"/>
  </r>
  <r>
    <s v="unit-86000"/>
    <s v="86000"/>
    <s v="86000"/>
    <x v="87"/>
    <s v="State Park"/>
    <s v="Cascade Foothills Area"/>
    <s v="NW"/>
    <n v="3"/>
    <x v="8"/>
    <n v="2021"/>
    <n v="0"/>
    <n v="0"/>
    <n v="700"/>
    <n v="700"/>
    <n v="0"/>
    <n v="196162"/>
    <n v="196162"/>
    <n v="196862"/>
  </r>
  <r>
    <s v="unit-76030"/>
    <m/>
    <m/>
    <x v="88"/>
    <s v="Unassigned"/>
    <s v="Inland Northwest Empire"/>
    <s v="EA"/>
    <n v="3"/>
    <x v="8"/>
    <n v="2021"/>
    <n v="0"/>
    <n v="0"/>
    <n v="0"/>
    <n v="0"/>
    <n v="0"/>
    <n v="4293"/>
    <n v="4293"/>
    <n v="4293"/>
  </r>
  <r>
    <s v="unit-45000"/>
    <s v="45000"/>
    <s v="45000"/>
    <x v="89"/>
    <s v="State Park"/>
    <s v="Northern Shores Area"/>
    <s v="SW"/>
    <n v="3"/>
    <x v="8"/>
    <n v="2021"/>
    <n v="0"/>
    <n v="0"/>
    <n v="1977"/>
    <n v="1977"/>
    <n v="0"/>
    <n v="17128"/>
    <n v="17128"/>
    <n v="19105"/>
  </r>
  <r>
    <s v="unit-64000"/>
    <s v="64000"/>
    <s v="64000"/>
    <x v="90"/>
    <s v="State Park"/>
    <s v="Lake Wenatchee Area"/>
    <s v="EA"/>
    <n v="3"/>
    <x v="8"/>
    <n v="2021"/>
    <n v="0"/>
    <n v="0"/>
    <n v="7921"/>
    <n v="7921"/>
    <n v="0"/>
    <n v="37151"/>
    <n v="37151"/>
    <n v="45072"/>
  </r>
  <r>
    <s v="unit-54000"/>
    <s v="54000"/>
    <s v="54000"/>
    <x v="91"/>
    <s v="State Park"/>
    <s v="Whatcom Bays Area"/>
    <s v="NW"/>
    <n v="3"/>
    <x v="8"/>
    <n v="2021"/>
    <n v="0"/>
    <n v="0"/>
    <n v="2893"/>
    <n v="2893"/>
    <n v="0"/>
    <n v="37598"/>
    <n v="37598"/>
    <n v="40491"/>
  </r>
  <r>
    <s v="unit-43002"/>
    <m/>
    <s v="43002"/>
    <x v="92"/>
    <s v="State Park"/>
    <s v="Long Beach Area"/>
    <s v="SW"/>
    <n v="3"/>
    <x v="8"/>
    <n v="2021"/>
    <n v="0"/>
    <n v="0"/>
    <n v="0"/>
    <n v="0"/>
    <n v="0"/>
    <n v="11526"/>
    <n v="11526"/>
    <n v="11526"/>
  </r>
  <r>
    <s v="unit-45500"/>
    <s v="45500"/>
    <s v="45500"/>
    <x v="93"/>
    <s v="State Park"/>
    <s v="Upper Cowlitz Area"/>
    <s v="SW"/>
    <n v="3"/>
    <x v="8"/>
    <n v="2021"/>
    <n v="0"/>
    <n v="0"/>
    <n v="705"/>
    <n v="705"/>
    <n v="0"/>
    <n v="11905"/>
    <n v="11905"/>
    <n v="12610"/>
  </r>
  <r>
    <s v="unit-74000"/>
    <s v="74000"/>
    <s v="74000"/>
    <x v="94"/>
    <s v="State Park"/>
    <s v="Blue Mountain Area"/>
    <s v="EA"/>
    <n v="3"/>
    <x v="8"/>
    <n v="2021"/>
    <n v="0"/>
    <n v="0"/>
    <n v="893"/>
    <n v="893"/>
    <n v="0"/>
    <n v="7354"/>
    <n v="7354"/>
    <n v="8247"/>
  </r>
  <r>
    <s v="unit-57000"/>
    <s v="57000"/>
    <s v="57000"/>
    <x v="95"/>
    <s v="State Park"/>
    <s v="San Juan Area"/>
    <s v="NW"/>
    <n v="3"/>
    <x v="8"/>
    <n v="2021"/>
    <n v="0"/>
    <n v="0"/>
    <n v="0"/>
    <n v="0"/>
    <n v="0"/>
    <n v="31706"/>
    <n v="31706"/>
    <n v="31706"/>
  </r>
  <r>
    <s v="unit-64500"/>
    <s v="64500"/>
    <s v="64500"/>
    <x v="96"/>
    <s v="State Park"/>
    <s v="Wenatchee Valley Area"/>
    <s v="EA"/>
    <n v="3"/>
    <x v="8"/>
    <n v="2021"/>
    <n v="0"/>
    <n v="0"/>
    <n v="7136"/>
    <n v="7136"/>
    <n v="0"/>
    <n v="22320"/>
    <n v="22320"/>
    <n v="29456"/>
  </r>
  <r>
    <s v="unit-43003"/>
    <m/>
    <s v="43003"/>
    <x v="97"/>
    <s v="Unassigned"/>
    <s v="Long Beach Area"/>
    <s v="SW"/>
    <n v="3"/>
    <x v="8"/>
    <n v="2021"/>
    <n v="0"/>
    <n v="0"/>
    <n v="0"/>
    <n v="0"/>
    <n v="0"/>
    <n v="340279"/>
    <n v="340279"/>
    <n v="340279"/>
  </r>
  <r>
    <s v="unit-43004"/>
    <m/>
    <s v="43004"/>
    <x v="98"/>
    <s v="State Park Property"/>
    <s v="Long Beach Area"/>
    <s v="SW"/>
    <n v="3"/>
    <x v="8"/>
    <n v="2021"/>
    <n v="0"/>
    <n v="0"/>
    <n v="0"/>
    <n v="0"/>
    <n v="0"/>
    <n v="6197"/>
    <n v="6197"/>
    <n v="6197"/>
  </r>
  <r>
    <s v="unit-71700"/>
    <s v="71700"/>
    <s v="71700"/>
    <x v="99"/>
    <s v="State Park"/>
    <s v="Blue Mountain Area"/>
    <s v="EA"/>
    <n v="3"/>
    <x v="8"/>
    <n v="2021"/>
    <n v="0"/>
    <n v="0"/>
    <n v="0"/>
    <n v="0"/>
    <n v="0"/>
    <n v="9860"/>
    <n v="9860"/>
    <n v="9860"/>
  </r>
  <r>
    <s v="unit-86500"/>
    <s v="86500"/>
    <s v="86500"/>
    <x v="100"/>
    <s v="State Park"/>
    <s v="Kitsap Area"/>
    <s v="SW"/>
    <n v="3"/>
    <x v="8"/>
    <n v="2021"/>
    <n v="0"/>
    <n v="0"/>
    <n v="2020"/>
    <n v="2020"/>
    <n v="0"/>
    <n v="20120"/>
    <n v="20120"/>
    <n v="22140"/>
  </r>
  <r>
    <s v="unit-71100"/>
    <s v="71100"/>
    <s v="71100"/>
    <x v="101"/>
    <s v="State Park"/>
    <s v="East Columbia Gorge Area"/>
    <s v="EA"/>
    <n v="3"/>
    <x v="8"/>
    <n v="2021"/>
    <n v="0"/>
    <n v="0"/>
    <n v="3945"/>
    <n v="3945"/>
    <n v="0"/>
    <n v="16686"/>
    <n v="16686"/>
    <n v="20631"/>
  </r>
  <r>
    <s v="unit-57008"/>
    <s v="57008"/>
    <s v="57008"/>
    <x v="102"/>
    <s v="Marine State Park"/>
    <s v="San Juan Area"/>
    <s v="NW"/>
    <n v="3"/>
    <x v="8"/>
    <n v="2021"/>
    <n v="0"/>
    <n v="448"/>
    <n v="149"/>
    <n v="597"/>
    <n v="0"/>
    <n v="848"/>
    <n v="848"/>
    <n v="1445"/>
  </r>
  <r>
    <s v="unit-45501"/>
    <m/>
    <s v="45501"/>
    <x v="103"/>
    <s v="State Park Heritage Site"/>
    <s v="Upper Cowlitz Area"/>
    <s v="SW"/>
    <n v="3"/>
    <x v="8"/>
    <n v="2021"/>
    <n v="0"/>
    <n v="0"/>
    <n v="0"/>
    <n v="0"/>
    <n v="0"/>
    <n v="557"/>
    <n v="557"/>
    <n v="557"/>
  </r>
  <r>
    <s v="unit-84502"/>
    <s v="84502"/>
    <s v="84502"/>
    <x v="104"/>
    <s v="Marine State Park"/>
    <s v="South Sound Area"/>
    <s v="SW"/>
    <n v="3"/>
    <x v="8"/>
    <n v="2021"/>
    <n v="0"/>
    <n v="125"/>
    <n v="0"/>
    <n v="125"/>
    <n v="0"/>
    <n v="1106"/>
    <n v="1106"/>
    <n v="1231"/>
  </r>
  <r>
    <s v="unit-58504"/>
    <s v="58504"/>
    <s v="58504"/>
    <x v="105"/>
    <s v="State Park Property"/>
    <s v="Olympic Peninsula Area"/>
    <s v="SW"/>
    <n v="3"/>
    <x v="8"/>
    <n v="2021"/>
    <n v="0"/>
    <n v="0"/>
    <n v="0"/>
    <n v="0"/>
    <n v="0"/>
    <n v="7728"/>
    <n v="7728"/>
    <n v="7728"/>
  </r>
  <r>
    <s v="unit-46000"/>
    <s v="46000"/>
    <s v="46000"/>
    <x v="106"/>
    <s v="State Park"/>
    <s v="Millersylvania Area"/>
    <s v="SW"/>
    <n v="3"/>
    <x v="8"/>
    <n v="2021"/>
    <n v="0"/>
    <n v="0"/>
    <n v="5962"/>
    <n v="5962"/>
    <n v="0"/>
    <n v="39482"/>
    <n v="39482"/>
    <n v="45444"/>
  </r>
  <r>
    <s v="unit-54500"/>
    <s v="54500"/>
    <s v="54500"/>
    <x v="107"/>
    <s v="State Park"/>
    <s v="San Juan Area"/>
    <s v="NW"/>
    <n v="3"/>
    <x v="8"/>
    <n v="2021"/>
    <n v="0"/>
    <n v="0"/>
    <n v="6260"/>
    <n v="6260"/>
    <n v="0"/>
    <n v="101843"/>
    <n v="101843"/>
    <n v="108103"/>
  </r>
  <r>
    <s v="unit-75000"/>
    <s v="75000"/>
    <s v="75000"/>
    <x v="108"/>
    <s v="State Park"/>
    <s v="Inland Northwest Empire"/>
    <s v="EA"/>
    <n v="3"/>
    <x v="8"/>
    <n v="2021"/>
    <n v="0"/>
    <n v="0"/>
    <n v="155"/>
    <n v="155"/>
    <n v="0"/>
    <n v="25289"/>
    <n v="25289"/>
    <n v="25444"/>
  </r>
  <r>
    <s v="unit-45503"/>
    <m/>
    <s v="45503"/>
    <x v="109"/>
    <s v="Unassigned"/>
    <s v="Upper Cowlitz Area"/>
    <s v="SW"/>
    <n v="3"/>
    <x v="8"/>
    <n v="2021"/>
    <n v="0"/>
    <n v="0"/>
    <n v="0"/>
    <n v="0"/>
    <n v="0"/>
    <n v="11915"/>
    <n v="11915"/>
    <n v="11915"/>
  </r>
  <r>
    <s v="unit-58002"/>
    <s v="58002"/>
    <s v="58002"/>
    <x v="110"/>
    <s v="State Park Property"/>
    <s v="Olympic View Area"/>
    <s v="SW"/>
    <n v="3"/>
    <x v="8"/>
    <n v="2021"/>
    <n v="0"/>
    <n v="511"/>
    <n v="0"/>
    <n v="511"/>
    <n v="0"/>
    <n v="7234"/>
    <n v="7234"/>
    <n v="7745"/>
  </r>
  <r>
    <s v="unit-83003"/>
    <s v="83003"/>
    <s v="83003"/>
    <x v="111"/>
    <s v="State Park Property"/>
    <s v="Millersylvania Area"/>
    <s v="SW"/>
    <n v="3"/>
    <x v="8"/>
    <n v="2021"/>
    <n v="0"/>
    <n v="0"/>
    <n v="0"/>
    <n v="0"/>
    <n v="0"/>
    <n v="6364"/>
    <n v="6364"/>
    <n v="6364"/>
  </r>
  <r>
    <s v="unit-83502"/>
    <s v="83502"/>
    <s v="83502"/>
    <x v="112"/>
    <s v="State Park"/>
    <s v="Tahoma Gateway Area"/>
    <s v="NW"/>
    <n v="3"/>
    <x v="8"/>
    <n v="2021"/>
    <n v="0"/>
    <n v="0"/>
    <n v="0"/>
    <n v="0"/>
    <n v="0"/>
    <n v="15319"/>
    <n v="15319"/>
    <n v="15319"/>
  </r>
  <r>
    <s v="unit-46504"/>
    <s v="46504"/>
    <s v="46504"/>
    <x v="113"/>
    <s v="Unassigned"/>
    <s v="Northern Shores Area"/>
    <s v="SW"/>
    <n v="3"/>
    <x v="8"/>
    <n v="2021"/>
    <n v="0"/>
    <n v="0"/>
    <n v="0"/>
    <n v="0"/>
    <n v="0"/>
    <n v="113284"/>
    <n v="113284"/>
    <n v="113284"/>
  </r>
  <r>
    <s v="unit-54501"/>
    <s v="54501"/>
    <s v="54501"/>
    <x v="114"/>
    <s v="State Park"/>
    <s v="San Juan Area"/>
    <s v="NW"/>
    <n v="3"/>
    <x v="8"/>
    <n v="2021"/>
    <n v="0"/>
    <n v="27"/>
    <n v="123"/>
    <n v="150"/>
    <n v="0"/>
    <n v="8034"/>
    <n v="8034"/>
    <n v="8184"/>
  </r>
  <r>
    <s v="unit-46500"/>
    <s v="46500"/>
    <s v="46500"/>
    <x v="115"/>
    <s v="State Park"/>
    <s v="Northern Shores Area"/>
    <s v="SW"/>
    <n v="3"/>
    <x v="8"/>
    <n v="2021"/>
    <n v="0"/>
    <n v="0"/>
    <n v="7301"/>
    <n v="7301"/>
    <n v="0"/>
    <n v="29378"/>
    <n v="29378"/>
    <n v="36679"/>
  </r>
  <r>
    <s v="unit-86002"/>
    <s v="86002"/>
    <s v="86002"/>
    <x v="116"/>
    <s v="State Park"/>
    <s v="Cascade Foothills Area"/>
    <s v="NW"/>
    <n v="3"/>
    <x v="8"/>
    <n v="2021"/>
    <n v="0"/>
    <n v="0"/>
    <n v="0"/>
    <n v="0"/>
    <n v="0"/>
    <n v="41318"/>
    <n v="41318"/>
    <n v="41318"/>
  </r>
  <r>
    <s v="unit-62503"/>
    <s v="62503"/>
    <s v="62503"/>
    <x v="117"/>
    <s v="Historical State Park"/>
    <s v="Central Cascades Area"/>
    <s v="EA"/>
    <n v="3"/>
    <x v="8"/>
    <n v="2021"/>
    <n v="0"/>
    <n v="0"/>
    <n v="0"/>
    <n v="0"/>
    <n v="0"/>
    <n v="2239"/>
    <n v="2239"/>
    <n v="2239"/>
  </r>
  <r>
    <s v="unit-46501"/>
    <s v="46501"/>
    <s v="46501"/>
    <x v="118"/>
    <s v="State Park"/>
    <s v="Northern Shores Area"/>
    <s v="SW"/>
    <n v="3"/>
    <x v="8"/>
    <n v="2021"/>
    <n v="0"/>
    <n v="0"/>
    <n v="3618"/>
    <n v="3618"/>
    <n v="0"/>
    <n v="18732"/>
    <n v="18732"/>
    <n v="22350"/>
  </r>
  <r>
    <s v="unit-43005"/>
    <m/>
    <s v="43005"/>
    <x v="119"/>
    <s v="State Park Property"/>
    <s v="Long Beach Area"/>
    <s v="SW"/>
    <n v="3"/>
    <x v="8"/>
    <n v="2021"/>
    <n v="0"/>
    <n v="0"/>
    <n v="0"/>
    <n v="0"/>
    <n v="0"/>
    <n v="2940"/>
    <n v="2940"/>
    <n v="2940"/>
  </r>
  <r>
    <s v="unit-71501"/>
    <s v="71501"/>
    <s v="71501"/>
    <x v="120"/>
    <s v="State Park"/>
    <s v="Blue Mountain Area"/>
    <s v="EA"/>
    <n v="3"/>
    <x v="8"/>
    <n v="2021"/>
    <n v="0"/>
    <n v="0"/>
    <n v="0"/>
    <n v="0"/>
    <n v="0"/>
    <n v="6175"/>
    <n v="6175"/>
    <n v="6175"/>
  </r>
  <r>
    <s v="unit-41001"/>
    <s v="41001"/>
    <s v="41001"/>
    <x v="121"/>
    <s v="State Park"/>
    <s v="Battle Ground Area"/>
    <s v="SW"/>
    <n v="3"/>
    <x v="8"/>
    <n v="2021"/>
    <n v="0"/>
    <n v="0"/>
    <n v="2848"/>
    <n v="2848"/>
    <n v="0"/>
    <n v="6840"/>
    <n v="6840"/>
    <n v="9688"/>
  </r>
  <r>
    <s v="unit-57009"/>
    <s v="57009"/>
    <s v="57009"/>
    <x v="122"/>
    <s v="Marine State Park"/>
    <s v="San Juan Area"/>
    <s v="NW"/>
    <n v="3"/>
    <x v="8"/>
    <n v="2021"/>
    <n v="0"/>
    <n v="132"/>
    <n v="256"/>
    <n v="388"/>
    <n v="0"/>
    <n v="897"/>
    <n v="897"/>
    <n v="1285"/>
  </r>
  <r>
    <s v="unit-55000"/>
    <s v="55000"/>
    <s v="55000"/>
    <x v="123"/>
    <s v="Historical State Park"/>
    <s v="Whatcom Bays Area"/>
    <s v="NW"/>
    <n v="3"/>
    <x v="8"/>
    <n v="2021"/>
    <n v="0"/>
    <n v="0"/>
    <n v="0"/>
    <n v="0"/>
    <n v="0"/>
    <n v="50885"/>
    <n v="50885"/>
    <n v="50885"/>
  </r>
  <r>
    <s v="unit-65500"/>
    <s v="65500"/>
    <s v="65500"/>
    <x v="124"/>
    <s v="State Park"/>
    <s v="Okanogan Highlands Area"/>
    <s v="EA"/>
    <n v="3"/>
    <x v="8"/>
    <n v="2021"/>
    <n v="0"/>
    <n v="0"/>
    <n v="6343"/>
    <n v="6343"/>
    <n v="0"/>
    <n v="29969"/>
    <n v="29969"/>
    <n v="36312"/>
  </r>
  <r>
    <s v="unit-85501"/>
    <s v="85501"/>
    <s v="85501"/>
    <x v="125"/>
    <s v="State Park"/>
    <s v="South Sound Area"/>
    <s v="SW"/>
    <n v="3"/>
    <x v="8"/>
    <n v="2021"/>
    <n v="0"/>
    <n v="261"/>
    <n v="2031"/>
    <n v="2292"/>
    <n v="0"/>
    <n v="17476"/>
    <n v="17476"/>
    <n v="19768"/>
  </r>
  <r>
    <s v="unit-67002"/>
    <s v="67002"/>
    <s v="67002"/>
    <x v="126"/>
    <s v="State Park"/>
    <s v="Wenatchee Valley Area"/>
    <s v="EA"/>
    <n v="3"/>
    <x v="8"/>
    <n v="2021"/>
    <n v="0"/>
    <n v="0"/>
    <n v="0"/>
    <n v="0"/>
    <n v="0"/>
    <n v="1346"/>
    <n v="1346"/>
    <n v="1346"/>
  </r>
  <r>
    <s v="unit-42503"/>
    <m/>
    <s v="42503"/>
    <x v="127"/>
    <s v="State Park Property"/>
    <s v="Olympic Peninsula Area"/>
    <s v="SW"/>
    <n v="3"/>
    <x v="8"/>
    <n v="2021"/>
    <n v="0"/>
    <n v="61"/>
    <n v="0"/>
    <n v="61"/>
    <n v="0"/>
    <n v="140"/>
    <n v="140"/>
    <n v="201"/>
  </r>
  <r>
    <s v="unit-57010"/>
    <s v="57010"/>
    <s v="57010"/>
    <x v="128"/>
    <s v="Marine State Park"/>
    <s v="San Juan Area"/>
    <s v="NW"/>
    <n v="3"/>
    <x v="8"/>
    <n v="2021"/>
    <n v="0"/>
    <n v="0"/>
    <n v="70"/>
    <n v="70"/>
    <n v="0"/>
    <n v="171"/>
    <n v="171"/>
    <n v="241"/>
  </r>
  <r>
    <s v="unit-56002"/>
    <s v="56002"/>
    <s v="56002"/>
    <x v="129"/>
    <s v="State Park Property"/>
    <s v="Central Whidbey Area"/>
    <s v="NW"/>
    <n v="3"/>
    <x v="8"/>
    <n v="2021"/>
    <n v="0"/>
    <n v="0"/>
    <n v="0"/>
    <n v="0"/>
    <n v="0"/>
    <n v="3967"/>
    <n v="3967"/>
    <n v="3967"/>
  </r>
  <r>
    <s v="unit-75500"/>
    <s v="75500"/>
    <s v="75500"/>
    <x v="130"/>
    <s v="State Park"/>
    <s v="Coulee Corridor Area"/>
    <s v="EA"/>
    <n v="3"/>
    <x v="8"/>
    <n v="2021"/>
    <n v="0"/>
    <n v="0"/>
    <n v="4762"/>
    <n v="4762"/>
    <n v="0"/>
    <n v="12343"/>
    <n v="12343"/>
    <n v="17105"/>
  </r>
  <r>
    <s v="unit-42502"/>
    <s v="42502"/>
    <s v="42502"/>
    <x v="131"/>
    <s v="State Park"/>
    <s v="Olympic Peninsula Area"/>
    <s v="SW"/>
    <n v="3"/>
    <x v="8"/>
    <n v="2021"/>
    <n v="0"/>
    <n v="0"/>
    <n v="1408"/>
    <n v="1408"/>
    <n v="0"/>
    <n v="20950"/>
    <n v="20950"/>
    <n v="22358"/>
  </r>
  <r>
    <s v="unit-46001"/>
    <s v="46001"/>
    <s v="46001"/>
    <x v="132"/>
    <s v="State Park"/>
    <s v="Millersylvania Area"/>
    <s v="SW"/>
    <n v="3"/>
    <x v="8"/>
    <n v="2021"/>
    <n v="0"/>
    <n v="0"/>
    <n v="1381"/>
    <n v="1381"/>
    <n v="0"/>
    <n v="8836"/>
    <n v="8836"/>
    <n v="10217"/>
  </r>
  <r>
    <s v="unit-55503"/>
    <s v="55503"/>
    <s v="55503"/>
    <x v="133"/>
    <s v="State Park"/>
    <s v="Salish Foothills Area"/>
    <s v="NW"/>
    <n v="3"/>
    <x v="8"/>
    <n v="2021"/>
    <n v="0"/>
    <n v="0"/>
    <n v="2980"/>
    <n v="2980"/>
    <n v="0"/>
    <n v="9139"/>
    <n v="9139"/>
    <n v="12119"/>
  </r>
  <r>
    <s v="unit-76000"/>
    <s v="76000"/>
    <s v="76000"/>
    <x v="134"/>
    <s v="State Park"/>
    <s v="Inland Northwest Empire"/>
    <s v="EA"/>
    <n v="3"/>
    <x v="8"/>
    <n v="2021"/>
    <n v="0"/>
    <n v="0"/>
    <n v="2321"/>
    <n v="2321"/>
    <n v="0"/>
    <n v="97465"/>
    <n v="97465"/>
    <n v="99786"/>
  </r>
  <r>
    <s v="unit-55500"/>
    <s v="55500"/>
    <s v="55500"/>
    <x v="135"/>
    <s v="State Park"/>
    <s v="Salish Foothills Area"/>
    <s v="NW"/>
    <n v="3"/>
    <x v="8"/>
    <n v="2021"/>
    <n v="0"/>
    <n v="0"/>
    <n v="0"/>
    <n v="0"/>
    <n v="0"/>
    <n v="7862"/>
    <n v="7862"/>
    <n v="7862"/>
  </r>
  <r>
    <s v="unit-39600"/>
    <s v="39600"/>
    <s v="39600"/>
    <x v="136"/>
    <s v="State Park Heritage Site"/>
    <s v="Olympic View Area"/>
    <s v="SW"/>
    <n v="3"/>
    <x v="8"/>
    <n v="2021"/>
    <n v="0"/>
    <n v="0"/>
    <n v="0"/>
    <n v="0"/>
    <n v="0"/>
    <n v="0"/>
    <n v="0"/>
    <n v="0"/>
  </r>
  <r>
    <s v="unit-76500"/>
    <s v="76500"/>
    <s v="76500"/>
    <x v="137"/>
    <s v="Historical State Park"/>
    <s v="Blue Mountain Area"/>
    <s v="EA"/>
    <n v="3"/>
    <x v="8"/>
    <n v="2021"/>
    <n v="0"/>
    <n v="0"/>
    <n v="0"/>
    <n v="0"/>
    <n v="0"/>
    <n v="6722"/>
    <n v="6722"/>
    <n v="6722"/>
  </r>
  <r>
    <s v="unit-57011"/>
    <s v="57011"/>
    <s v="57011"/>
    <x v="138"/>
    <s v="Marine State Park"/>
    <s v="San Juan Area"/>
    <s v="NW"/>
    <n v="3"/>
    <x v="8"/>
    <n v="2021"/>
    <n v="0"/>
    <n v="0"/>
    <n v="124"/>
    <n v="124"/>
    <n v="0"/>
    <n v="796"/>
    <n v="796"/>
    <n v="920"/>
  </r>
  <r>
    <s v="unit-87000"/>
    <s v="87000"/>
    <s v="87000"/>
    <x v="139"/>
    <s v="State Park"/>
    <s v="Cascade Foothills Area"/>
    <s v="NW"/>
    <n v="3"/>
    <x v="8"/>
    <n v="2021"/>
    <n v="0"/>
    <n v="0"/>
    <n v="0"/>
    <n v="0"/>
    <n v="0"/>
    <n v="71762"/>
    <n v="71762"/>
    <n v="71762"/>
  </r>
  <r>
    <s v="unit-82001"/>
    <s v="82001"/>
    <s v="82001"/>
    <x v="140"/>
    <s v="State Park"/>
    <s v="Tahoma Gateway Area"/>
    <s v="NW"/>
    <n v="3"/>
    <x v="8"/>
    <n v="2021"/>
    <n v="0"/>
    <n v="0"/>
    <n v="386"/>
    <n v="386"/>
    <n v="0"/>
    <n v="37180"/>
    <n v="37180"/>
    <n v="37566"/>
  </r>
  <r>
    <s v="unit-88000"/>
    <s v="88000"/>
    <s v="88000"/>
    <x v="141"/>
    <s v="State Park"/>
    <s v="Kitsap Area"/>
    <s v="SW"/>
    <n v="3"/>
    <x v="8"/>
    <n v="2021"/>
    <n v="0"/>
    <n v="0"/>
    <n v="1384"/>
    <n v="1384"/>
    <n v="0"/>
    <n v="17569"/>
    <n v="17569"/>
    <n v="18953"/>
  </r>
  <r>
    <s v="unit-45001"/>
    <s v="45001"/>
    <s v="45001"/>
    <x v="142"/>
    <s v="State Park"/>
    <s v="Northern Shores Area"/>
    <s v="SW"/>
    <n v="3"/>
    <x v="8"/>
    <n v="2021"/>
    <n v="0"/>
    <n v="0"/>
    <n v="917"/>
    <n v="917"/>
    <n v="0"/>
    <n v="9670"/>
    <n v="9670"/>
    <n v="10587"/>
  </r>
  <r>
    <s v="unit-47000"/>
    <s v="47000"/>
    <s v="47000"/>
    <x v="143"/>
    <s v="State Park"/>
    <s v="Upper Cowlitz Area"/>
    <s v="SW"/>
    <n v="3"/>
    <x v="8"/>
    <n v="2021"/>
    <n v="0"/>
    <n v="0"/>
    <n v="2885"/>
    <n v="2885"/>
    <n v="0"/>
    <n v="13810"/>
    <n v="13810"/>
    <n v="16695"/>
  </r>
  <r>
    <s v="unit-58500"/>
    <s v="58500"/>
    <s v="58500"/>
    <x v="144"/>
    <s v="State Park"/>
    <s v="Olympic Peninsula Area"/>
    <s v="SW"/>
    <n v="3"/>
    <x v="8"/>
    <n v="2021"/>
    <n v="0"/>
    <n v="48"/>
    <n v="1719"/>
    <n v="1767"/>
    <n v="0"/>
    <n v="14552"/>
    <n v="14552"/>
    <n v="16319"/>
  </r>
  <r>
    <s v="unit-85001"/>
    <s v="85001"/>
    <s v="85001"/>
    <x v="145"/>
    <s v="State Park Property"/>
    <s v="Kitsap Area"/>
    <s v="SW"/>
    <n v="3"/>
    <x v="8"/>
    <n v="2021"/>
    <n v="0"/>
    <n v="0"/>
    <n v="0"/>
    <n v="0"/>
    <n v="0"/>
    <n v="5738"/>
    <n v="5738"/>
    <n v="5738"/>
  </r>
  <r>
    <s v="unit-52551"/>
    <m/>
    <s v="52551"/>
    <x v="146"/>
    <s v="Marine State Park"/>
    <s v="Deception Pass Area"/>
    <s v="NW"/>
    <n v="3"/>
    <x v="8"/>
    <n v="2021"/>
    <n v="0"/>
    <n v="9"/>
    <n v="29"/>
    <n v="38"/>
    <n v="0"/>
    <n v="0"/>
    <n v="0"/>
    <n v="38"/>
  </r>
  <r>
    <s v="unit-48002"/>
    <s v="48002"/>
    <s v="48002"/>
    <x v="147"/>
    <s v="Unassigned"/>
    <s v="South Beach Area"/>
    <s v="SW"/>
    <n v="3"/>
    <x v="8"/>
    <n v="2021"/>
    <n v="0"/>
    <n v="0"/>
    <n v="0"/>
    <n v="0"/>
    <n v="0"/>
    <n v="85388"/>
    <n v="85388"/>
    <n v="85388"/>
  </r>
  <r>
    <s v="unit-56000"/>
    <s v="56000"/>
    <s v="56000"/>
    <x v="148"/>
    <s v="State Park"/>
    <s v="Central Whidbey Area"/>
    <s v="NW"/>
    <n v="3"/>
    <x v="8"/>
    <n v="2021"/>
    <n v="0"/>
    <n v="0"/>
    <n v="0"/>
    <n v="0"/>
    <n v="0"/>
    <n v="14748"/>
    <n v="14748"/>
    <n v="14748"/>
  </r>
  <r>
    <s v="unit-56500"/>
    <s v="56500"/>
    <s v="56500"/>
    <x v="149"/>
    <s v="State Park"/>
    <s v="San Juan Area"/>
    <s v="NW"/>
    <n v="3"/>
    <x v="8"/>
    <n v="2021"/>
    <n v="0"/>
    <n v="889"/>
    <n v="1546"/>
    <n v="2435"/>
    <n v="0"/>
    <n v="8574"/>
    <n v="8574"/>
    <n v="11009"/>
  </r>
  <r>
    <s v="unit-71005"/>
    <s v="71005"/>
    <s v="71005"/>
    <x v="150"/>
    <s v="State Park Property"/>
    <s v="East Columbia Gorge Area"/>
    <s v="EA"/>
    <n v="3"/>
    <x v="8"/>
    <n v="2021"/>
    <n v="0"/>
    <n v="0"/>
    <n v="0"/>
    <n v="0"/>
    <n v="0"/>
    <n v="16135"/>
    <n v="16135"/>
    <n v="16135"/>
  </r>
  <r>
    <s v="unit-86003"/>
    <s v="86003"/>
    <s v="86003"/>
    <x v="151"/>
    <s v="State Park"/>
    <s v="Cascade Foothills Area"/>
    <s v="NW"/>
    <n v="3"/>
    <x v="8"/>
    <n v="2021"/>
    <n v="0"/>
    <n v="0"/>
    <n v="0"/>
    <n v="0"/>
    <n v="0"/>
    <n v="8890"/>
    <n v="8890"/>
    <n v="8890"/>
  </r>
  <r>
    <s v="unit-67001"/>
    <s v="67001"/>
    <s v="67001"/>
    <x v="152"/>
    <s v="State Park"/>
    <s v="Wenatchee Valley Area"/>
    <s v="EA"/>
    <n v="3"/>
    <x v="8"/>
    <n v="2021"/>
    <n v="0"/>
    <n v="0"/>
    <n v="180"/>
    <n v="180"/>
    <n v="0"/>
    <n v="6716"/>
    <n v="6716"/>
    <n v="6896"/>
  </r>
  <r>
    <s v="unit-66000"/>
    <s v="66000"/>
    <s v="66000"/>
    <x v="153"/>
    <s v="State Park"/>
    <s v="Coulee Corridor Area"/>
    <s v="EA"/>
    <n v="3"/>
    <x v="8"/>
    <n v="2021"/>
    <n v="0"/>
    <n v="0"/>
    <n v="11916"/>
    <n v="11916"/>
    <n v="0"/>
    <n v="47095"/>
    <n v="47095"/>
    <n v="59011"/>
  </r>
  <r>
    <s v="unit-72800"/>
    <m/>
    <s v="72800"/>
    <x v="154"/>
    <s v="State Park Heritage Site"/>
    <s v="Blue Mountain Area"/>
    <s v="EA"/>
    <n v="3"/>
    <x v="8"/>
    <n v="2021"/>
    <n v="0"/>
    <n v="0"/>
    <n v="0"/>
    <n v="0"/>
    <n v="0"/>
    <n v="938"/>
    <n v="938"/>
    <n v="938"/>
  </r>
  <r>
    <s v="unit-71502"/>
    <s v="71502"/>
    <s v="71502"/>
    <x v="155"/>
    <s v="State Park Heritage Site"/>
    <s v="Blue Mountain Area"/>
    <s v="EA"/>
    <n v="3"/>
    <x v="8"/>
    <n v="2021"/>
    <n v="0"/>
    <n v="0"/>
    <n v="0"/>
    <n v="0"/>
    <n v="0"/>
    <n v="7007"/>
    <n v="7007"/>
    <n v="7007"/>
  </r>
  <r>
    <s v="unit-57001"/>
    <s v="57001"/>
    <s v="57001"/>
    <x v="156"/>
    <s v="Marine State Park"/>
    <s v="San Juan Area"/>
    <s v="NW"/>
    <n v="3"/>
    <x v="8"/>
    <n v="2021"/>
    <n v="0"/>
    <n v="1827"/>
    <n v="443"/>
    <n v="2270"/>
    <n v="0"/>
    <n v="3553"/>
    <n v="3553"/>
    <n v="5823"/>
  </r>
  <r>
    <s v="unit-57003"/>
    <s v="57003"/>
    <s v="57003"/>
    <x v="157"/>
    <s v="Marine State Park"/>
    <s v="San Juan Area"/>
    <s v="NW"/>
    <n v="3"/>
    <x v="8"/>
    <n v="2021"/>
    <n v="0"/>
    <n v="4291"/>
    <n v="1772"/>
    <n v="6063"/>
    <n v="0"/>
    <n v="8740"/>
    <n v="8740"/>
    <n v="14803"/>
  </r>
  <r>
    <s v="unit-66504"/>
    <m/>
    <m/>
    <x v="158"/>
    <s v="Unassigned"/>
    <s v="Coulee Corridor Area"/>
    <s v="EA"/>
    <n v="3"/>
    <x v="8"/>
    <n v="2021"/>
    <n v="0"/>
    <n v="0"/>
    <n v="8747"/>
    <n v="8747"/>
    <n v="0"/>
    <n v="0"/>
    <n v="0"/>
    <n v="8747"/>
  </r>
  <r>
    <s v="unit-66500"/>
    <s v="66500"/>
    <s v="66500"/>
    <x v="159"/>
    <s v="State Park"/>
    <s v="Coulee Corridor Area"/>
    <s v="EA"/>
    <n v="3"/>
    <x v="8"/>
    <n v="2021"/>
    <n v="0"/>
    <n v="0"/>
    <n v="3557"/>
    <n v="3557"/>
    <n v="0"/>
    <n v="40282"/>
    <n v="40282"/>
    <n v="43839"/>
  </r>
  <r>
    <s v="unit-46003"/>
    <s v="46003"/>
    <s v="46003"/>
    <x v="160"/>
    <s v="State Park"/>
    <s v="Millersylvania Area"/>
    <s v="SW"/>
    <n v="3"/>
    <x v="8"/>
    <n v="2021"/>
    <n v="0"/>
    <n v="0"/>
    <n v="0"/>
    <n v="0"/>
    <n v="0"/>
    <n v="16448"/>
    <n v="16448"/>
    <n v="16448"/>
  </r>
  <r>
    <s v="unit-42505"/>
    <m/>
    <s v="42505"/>
    <x v="161"/>
    <s v="State Park Property"/>
    <s v="Olympic Peninsula Area"/>
    <s v="SW"/>
    <n v="3"/>
    <x v="8"/>
    <n v="2021"/>
    <n v="0"/>
    <n v="0"/>
    <n v="0"/>
    <n v="0"/>
    <n v="0"/>
    <n v="3526"/>
    <n v="3526"/>
    <n v="3526"/>
  </r>
  <r>
    <s v="unit-57012"/>
    <s v="57012"/>
    <s v="57012"/>
    <x v="162"/>
    <s v="Marine State Park"/>
    <s v="San Juan Area"/>
    <s v="NW"/>
    <n v="3"/>
    <x v="8"/>
    <n v="2021"/>
    <n v="0"/>
    <n v="150"/>
    <n v="6"/>
    <n v="156"/>
    <n v="0"/>
    <n v="330"/>
    <n v="330"/>
    <n v="486"/>
  </r>
  <r>
    <s v="unit-81001"/>
    <s v="81001"/>
    <s v="81001"/>
    <x v="163"/>
    <s v="State Park"/>
    <s v="South Sound Area"/>
    <s v="SW"/>
    <n v="3"/>
    <x v="8"/>
    <n v="2021"/>
    <n v="0"/>
    <n v="0"/>
    <n v="1334"/>
    <n v="1334"/>
    <n v="0"/>
    <n v="45159"/>
    <n v="45159"/>
    <n v="46493"/>
  </r>
  <r>
    <s v="unit-63001"/>
    <s v="63001"/>
    <s v="63001"/>
    <x v="164"/>
    <s v="State Park"/>
    <s v="Central Lakes Area"/>
    <s v="EA"/>
    <n v="3"/>
    <x v="8"/>
    <n v="2021"/>
    <n v="0"/>
    <n v="0"/>
    <n v="0"/>
    <n v="0"/>
    <n v="0"/>
    <n v="13696"/>
    <n v="13696"/>
    <n v="13696"/>
  </r>
  <r>
    <s v="unit-48000"/>
    <s v="48000"/>
    <s v="48000"/>
    <x v="165"/>
    <s v="State Park"/>
    <s v="South Beach Area"/>
    <s v="SW"/>
    <n v="3"/>
    <x v="8"/>
    <n v="2021"/>
    <n v="0"/>
    <n v="0"/>
    <n v="3955"/>
    <n v="3955"/>
    <n v="0"/>
    <n v="9450"/>
    <n v="9450"/>
    <n v="13405"/>
  </r>
  <r>
    <s v="unit-57501"/>
    <s v="57501"/>
    <s v="57501"/>
    <x v="166"/>
    <s v="State Park"/>
    <s v="Cascade Foothills Area"/>
    <s v="NW"/>
    <n v="3"/>
    <x v="8"/>
    <n v="2021"/>
    <n v="0"/>
    <n v="0"/>
    <n v="257"/>
    <n v="257"/>
    <n v="0"/>
    <n v="17186"/>
    <n v="17186"/>
    <n v="17443"/>
  </r>
  <r>
    <s v="unit-62501"/>
    <s v="62501"/>
    <s v="62501"/>
    <x v="167"/>
    <s v="Unassigned"/>
    <s v="Central Cascades Area"/>
    <s v="EA"/>
    <n v="3"/>
    <x v="8"/>
    <n v="2021"/>
    <n v="0"/>
    <n v="0"/>
    <n v="2863"/>
    <n v="2863"/>
    <n v="0"/>
    <n v="10476"/>
    <n v="10476"/>
    <n v="13339"/>
  </r>
  <r>
    <s v="unit-67000"/>
    <s v="67000"/>
    <s v="67000"/>
    <x v="168"/>
    <s v="State Park"/>
    <s v="Wenatchee Valley Area"/>
    <s v="EA"/>
    <n v="3"/>
    <x v="8"/>
    <n v="2021"/>
    <n v="0"/>
    <n v="0"/>
    <n v="3980"/>
    <n v="3980"/>
    <n v="0"/>
    <n v="37508"/>
    <n v="37508"/>
    <n v="41488"/>
  </r>
  <r>
    <s v="unit-48004"/>
    <m/>
    <s v="48004"/>
    <x v="169"/>
    <s v="State Park"/>
    <s v="South Beach Area"/>
    <s v="SW"/>
    <n v="3"/>
    <x v="8"/>
    <n v="2021"/>
    <n v="0"/>
    <n v="0"/>
    <n v="0"/>
    <n v="0"/>
    <n v="0"/>
    <n v="45249"/>
    <n v="45249"/>
    <n v="45249"/>
  </r>
  <r>
    <s v="unit-46007"/>
    <s v="46007"/>
    <s v="46007"/>
    <x v="170"/>
    <s v="State Park Trail"/>
    <s v="Millersylvania Area"/>
    <s v="SW"/>
    <n v="3"/>
    <x v="8"/>
    <n v="2021"/>
    <n v="0"/>
    <n v="0"/>
    <n v="0"/>
    <n v="0"/>
    <n v="0"/>
    <n v="4812"/>
    <n v="4812"/>
    <n v="4812"/>
  </r>
  <r>
    <s v="unit-77000"/>
    <s v="77000"/>
    <s v="77000"/>
    <x v="171"/>
    <s v="State Park"/>
    <s v="Central Cascades Area"/>
    <s v="EA"/>
    <n v="3"/>
    <x v="8"/>
    <n v="2021"/>
    <n v="0"/>
    <n v="0"/>
    <n v="2230"/>
    <n v="2230"/>
    <n v="0"/>
    <n v="11619"/>
    <n v="11619"/>
    <n v="13849"/>
  </r>
  <r>
    <s v="unit-61000"/>
    <s v="61000"/>
    <s v="61000"/>
    <x v="0"/>
    <s v="State Park"/>
    <s v="Central Lakes Area"/>
    <s v="EA"/>
    <n v="4"/>
    <x v="9"/>
    <n v="2021"/>
    <n v="0"/>
    <n v="0"/>
    <n v="248"/>
    <n v="248"/>
    <n v="0"/>
    <n v="7214"/>
    <n v="7214"/>
    <n v="7462"/>
  </r>
  <r>
    <s v="unit-58001"/>
    <s v="58001"/>
    <s v="58001"/>
    <x v="1"/>
    <s v="State Park"/>
    <s v="Olympic View Area"/>
    <s v="SW"/>
    <n v="4"/>
    <x v="9"/>
    <n v="2021"/>
    <n v="0"/>
    <n v="0"/>
    <n v="0"/>
    <n v="0"/>
    <n v="0"/>
    <n v="3653"/>
    <n v="3653"/>
    <n v="3653"/>
  </r>
  <r>
    <s v="unit-41000"/>
    <s v="41000"/>
    <s v="41000"/>
    <x v="2"/>
    <s v="State Park"/>
    <s v="Battle Ground Area"/>
    <s v="SW"/>
    <n v="4"/>
    <x v="9"/>
    <n v="2021"/>
    <n v="0"/>
    <n v="0"/>
    <n v="1663"/>
    <n v="1663"/>
    <n v="0"/>
    <n v="18879"/>
    <n v="18879"/>
    <n v="20542"/>
  </r>
  <r>
    <s v="unit-54001"/>
    <s v="54001"/>
    <s v="54001"/>
    <x v="3"/>
    <s v="State Park"/>
    <s v="Salish Foothills Area"/>
    <s v="NW"/>
    <n v="4"/>
    <x v="9"/>
    <n v="2021"/>
    <n v="0"/>
    <n v="0"/>
    <n v="2293"/>
    <n v="2293"/>
    <n v="0"/>
    <n v="8370"/>
    <n v="8370"/>
    <n v="10663"/>
  </r>
  <r>
    <s v="unit-41500"/>
    <s v="41500"/>
    <s v="41500"/>
    <x v="4"/>
    <s v="State Park"/>
    <s v="Battle Ground Area"/>
    <s v="SW"/>
    <n v="4"/>
    <x v="9"/>
    <n v="2021"/>
    <n v="0"/>
    <n v="18"/>
    <n v="210"/>
    <n v="228"/>
    <n v="0"/>
    <n v="41959"/>
    <n v="41959"/>
    <n v="42187"/>
  </r>
  <r>
    <s v="unit-81000"/>
    <s v="81000"/>
    <s v="81000"/>
    <x v="5"/>
    <s v="State Park"/>
    <s v="South Sound Area"/>
    <s v="SW"/>
    <n v="4"/>
    <x v="9"/>
    <n v="2021"/>
    <n v="0"/>
    <n v="0"/>
    <n v="2576"/>
    <n v="2576"/>
    <n v="0"/>
    <n v="31919"/>
    <n v="31919"/>
    <n v="34495"/>
  </r>
  <r>
    <s v="unit-57505"/>
    <s v="57505"/>
    <m/>
    <x v="6"/>
    <s v="Unassigned"/>
    <s v="Cascade Foothills Area"/>
    <s v="NW"/>
    <n v="4"/>
    <x v="9"/>
    <n v="2021"/>
    <n v="0"/>
    <n v="0"/>
    <n v="0"/>
    <n v="0"/>
    <n v="0"/>
    <n v="11059"/>
    <n v="11059"/>
    <n v="11059"/>
  </r>
  <r>
    <s v="unit-51500"/>
    <s v="51500"/>
    <s v="51500"/>
    <x v="7"/>
    <s v="State Park"/>
    <s v="Whatcom Bays Area"/>
    <s v="NW"/>
    <n v="4"/>
    <x v="9"/>
    <n v="2021"/>
    <n v="0"/>
    <n v="0"/>
    <n v="618"/>
    <n v="618"/>
    <n v="0"/>
    <n v="46561"/>
    <n v="46561"/>
    <n v="47179"/>
  </r>
  <r>
    <s v="unit-81500"/>
    <s v="81500"/>
    <s v="81500"/>
    <x v="8"/>
    <s v="Marine State Park"/>
    <s v="Kitsap Area"/>
    <s v="SW"/>
    <n v="4"/>
    <x v="9"/>
    <n v="2021"/>
    <n v="0"/>
    <n v="682"/>
    <n v="144"/>
    <n v="826"/>
    <n v="0"/>
    <n v="2480"/>
    <n v="2480"/>
    <n v="3306"/>
  </r>
  <r>
    <s v="unit-57004"/>
    <s v="57004"/>
    <s v="57004"/>
    <x v="9"/>
    <s v="Marine State Park"/>
    <s v="San Juan Area"/>
    <s v="NW"/>
    <n v="4"/>
    <x v="9"/>
    <n v="2021"/>
    <n v="0"/>
    <n v="22"/>
    <n v="0"/>
    <n v="22"/>
    <n v="0"/>
    <n v="66"/>
    <n v="66"/>
    <n v="88"/>
  </r>
  <r>
    <s v="unit-51000"/>
    <s v="51000"/>
    <s v="51000"/>
    <x v="10"/>
    <s v="State Park"/>
    <s v="Olympic Peninsula Area"/>
    <s v="SW"/>
    <n v="4"/>
    <x v="9"/>
    <n v="2021"/>
    <n v="0"/>
    <n v="0"/>
    <n v="211"/>
    <n v="211"/>
    <n v="0"/>
    <n v="5091"/>
    <n v="5091"/>
    <n v="5302"/>
  </r>
  <r>
    <s v="unit-48007"/>
    <s v="48007"/>
    <s v="48007"/>
    <x v="11"/>
    <s v="State Park"/>
    <s v="South Beach Area"/>
    <s v="SW"/>
    <n v="4"/>
    <x v="9"/>
    <n v="2021"/>
    <n v="0"/>
    <n v="0"/>
    <n v="0"/>
    <n v="0"/>
    <n v="0"/>
    <n v="4856"/>
    <n v="4856"/>
    <n v="4856"/>
  </r>
  <r>
    <s v="unit-61100"/>
    <s v="61100"/>
    <s v="61100"/>
    <x v="12"/>
    <s v="State Park"/>
    <s v="Central Lakes Area"/>
    <s v="EA"/>
    <n v="4"/>
    <x v="9"/>
    <n v="2021"/>
    <n v="0"/>
    <n v="0"/>
    <n v="475"/>
    <n v="475"/>
    <n v="0"/>
    <n v="6251"/>
    <n v="6251"/>
    <n v="6726"/>
  </r>
  <r>
    <s v="unit-86001"/>
    <s v="86001"/>
    <s v="86001"/>
    <x v="13"/>
    <s v="State Park"/>
    <s v="Cascade Foothills Area"/>
    <s v="NW"/>
    <n v="4"/>
    <x v="9"/>
    <n v="2021"/>
    <n v="0"/>
    <n v="0"/>
    <n v="0"/>
    <n v="0"/>
    <n v="0"/>
    <n v="14256"/>
    <n v="14256"/>
    <n v="14256"/>
  </r>
  <r>
    <s v="unit-71003"/>
    <s v="71003"/>
    <s v="71003"/>
    <x v="14"/>
    <s v="State Park"/>
    <s v="East Columbia Gorge Area"/>
    <s v="EA"/>
    <n v="4"/>
    <x v="9"/>
    <n v="2021"/>
    <n v="0"/>
    <n v="0"/>
    <n v="349"/>
    <n v="349"/>
    <n v="0"/>
    <n v="4819"/>
    <n v="4819"/>
    <n v="5168"/>
  </r>
  <r>
    <s v="unit-51700"/>
    <s v="51700"/>
    <s v="51700"/>
    <x v="15"/>
    <s v="Marine State Park"/>
    <s v="San Juan Area"/>
    <s v="NW"/>
    <n v="4"/>
    <x v="9"/>
    <n v="2021"/>
    <n v="0"/>
    <n v="0"/>
    <n v="0"/>
    <n v="0"/>
    <n v="0"/>
    <n v="20"/>
    <n v="20"/>
    <n v="20"/>
  </r>
  <r>
    <s v="unit-52001"/>
    <s v="52001"/>
    <s v="52001"/>
    <x v="16"/>
    <s v="Historical State Park"/>
    <s v="Salish Foothills Area"/>
    <s v="NW"/>
    <n v="4"/>
    <x v="9"/>
    <n v="2021"/>
    <n v="0"/>
    <n v="0"/>
    <n v="1187"/>
    <n v="1187"/>
    <n v="0"/>
    <n v="21322"/>
    <n v="21322"/>
    <n v="22509"/>
  </r>
  <r>
    <s v="unit-52000"/>
    <s v="52000"/>
    <s v="52000"/>
    <x v="17"/>
    <s v="State Park"/>
    <s v="Salish Foothills Area"/>
    <s v="NW"/>
    <n v="4"/>
    <x v="9"/>
    <n v="2021"/>
    <n v="0"/>
    <n v="0"/>
    <n v="586"/>
    <n v="586"/>
    <n v="0"/>
    <n v="14663"/>
    <n v="14663"/>
    <n v="15249"/>
  </r>
  <r>
    <s v="unit-43000"/>
    <s v="43000"/>
    <s v="43000"/>
    <x v="18"/>
    <s v="State Park"/>
    <s v="Long Beach Area"/>
    <s v="SW"/>
    <n v="4"/>
    <x v="9"/>
    <n v="2021"/>
    <n v="0"/>
    <n v="0"/>
    <n v="9703"/>
    <n v="9703"/>
    <n v="0"/>
    <n v="63176"/>
    <n v="63176"/>
    <n v="72879"/>
  </r>
  <r>
    <s v="unit-76001"/>
    <s v="76001"/>
    <s v="76001"/>
    <x v="19"/>
    <s v="Unassigned"/>
    <s v="Inland Northwest Empire"/>
    <s v="EA"/>
    <n v="4"/>
    <x v="9"/>
    <n v="2021"/>
    <n v="0"/>
    <n v="0"/>
    <n v="0"/>
    <n v="0"/>
    <n v="0"/>
    <n v="148819"/>
    <n v="148819"/>
    <n v="148819"/>
  </r>
  <r>
    <s v="unit-57005"/>
    <s v="57005"/>
    <s v="57005"/>
    <x v="20"/>
    <s v="Marine State Park"/>
    <s v="San Juan Area"/>
    <s v="NW"/>
    <n v="4"/>
    <x v="9"/>
    <n v="2021"/>
    <n v="0"/>
    <n v="29"/>
    <n v="6"/>
    <n v="35"/>
    <n v="0"/>
    <n v="182"/>
    <n v="182"/>
    <n v="217"/>
  </r>
  <r>
    <s v="unit-71200"/>
    <s v="71200"/>
    <s v="71200"/>
    <x v="21"/>
    <s v="Historical State Park"/>
    <s v="East Columbia Gorge Area"/>
    <s v="EA"/>
    <n v="4"/>
    <x v="9"/>
    <n v="2021"/>
    <n v="0"/>
    <n v="0"/>
    <n v="261"/>
    <n v="261"/>
    <n v="0"/>
    <n v="16832"/>
    <n v="16832"/>
    <n v="17093"/>
  </r>
  <r>
    <s v="unit-7160N"/>
    <m/>
    <m/>
    <x v="22"/>
    <s v="Unassigned"/>
    <s v="Inland Northwest Empire"/>
    <s v="EA"/>
    <n v="4"/>
    <x v="9"/>
    <n v="2021"/>
    <n v="0"/>
    <n v="0"/>
    <n v="0"/>
    <n v="0"/>
    <n v="0"/>
    <n v="15573"/>
    <n v="15573"/>
    <n v="15573"/>
  </r>
  <r>
    <s v="unit-71603"/>
    <s v="71603"/>
    <m/>
    <x v="23"/>
    <s v="Unassigned"/>
    <s v="Blue Mountain Area"/>
    <s v="EA"/>
    <n v="4"/>
    <x v="9"/>
    <n v="2021"/>
    <n v="0"/>
    <n v="0"/>
    <n v="0"/>
    <n v="0"/>
    <n v="0"/>
    <n v="110"/>
    <n v="110"/>
    <n v="110"/>
  </r>
  <r>
    <s v="unit-61500"/>
    <s v="61500"/>
    <s v="61500"/>
    <x v="24"/>
    <s v="State Park"/>
    <s v="Okanogan Highlands Area"/>
    <s v="EA"/>
    <n v="4"/>
    <x v="9"/>
    <n v="2021"/>
    <n v="0"/>
    <n v="0"/>
    <n v="842"/>
    <n v="842"/>
    <n v="0"/>
    <n v="6150"/>
    <n v="6150"/>
    <n v="6992"/>
  </r>
  <r>
    <s v="unit-B0042"/>
    <m/>
    <m/>
    <x v="25"/>
    <s v="State Park Property"/>
    <s v="Okanogan Highlands Area"/>
    <s v="EA"/>
    <n v="4"/>
    <x v="9"/>
    <n v="2021"/>
    <n v="0"/>
    <n v="0"/>
    <n v="0"/>
    <n v="0"/>
    <n v="0"/>
    <n v="1750"/>
    <n v="1750"/>
    <n v="1750"/>
  </r>
  <r>
    <s v="unit-75001"/>
    <s v="75001"/>
    <s v="75001"/>
    <x v="26"/>
    <s v="State Park Heritage Site"/>
    <s v="Inland Northwest Empire"/>
    <s v="EA"/>
    <n v="4"/>
    <x v="9"/>
    <n v="2021"/>
    <n v="0"/>
    <n v="0"/>
    <n v="0"/>
    <n v="0"/>
    <n v="0"/>
    <n v="0"/>
    <n v="0"/>
    <n v="0"/>
  </r>
  <r>
    <s v="unit-66002"/>
    <m/>
    <s v="66002"/>
    <x v="27"/>
    <s v="State Park Property"/>
    <s v="Coulee Corridor Area"/>
    <s v="EA"/>
    <n v="4"/>
    <x v="9"/>
    <n v="2021"/>
    <n v="0"/>
    <n v="0"/>
    <n v="0"/>
    <n v="0"/>
    <n v="0"/>
    <n v="4471"/>
    <n v="4471"/>
    <n v="4471"/>
  </r>
  <r>
    <s v="unit-65001"/>
    <s v="65001"/>
    <s v="65001"/>
    <x v="28"/>
    <s v="State Park"/>
    <s v="Okanogan Highlands Area"/>
    <s v="EA"/>
    <n v="4"/>
    <x v="9"/>
    <n v="2021"/>
    <n v="0"/>
    <n v="0"/>
    <n v="785"/>
    <n v="785"/>
    <n v="0"/>
    <n v="5686"/>
    <n v="5686"/>
    <n v="6471"/>
  </r>
  <r>
    <s v="unit-64501"/>
    <s v="64501"/>
    <s v="64501"/>
    <x v="29"/>
    <s v="State Park"/>
    <s v="Wenatchee Valley Area"/>
    <s v="EA"/>
    <n v="4"/>
    <x v="9"/>
    <n v="2021"/>
    <n v="0"/>
    <n v="0"/>
    <n v="73"/>
    <n v="73"/>
    <n v="0"/>
    <n v="4388"/>
    <n v="4388"/>
    <n v="4461"/>
  </r>
  <r>
    <s v="unit-82000"/>
    <s v="82000"/>
    <s v="82000"/>
    <x v="30"/>
    <s v="State Park"/>
    <s v="Tahoma Gateway Area"/>
    <s v="NW"/>
    <n v="4"/>
    <x v="9"/>
    <n v="2021"/>
    <n v="0"/>
    <n v="0"/>
    <n v="2271"/>
    <n v="2271"/>
    <n v="0"/>
    <n v="21935"/>
    <n v="21935"/>
    <n v="24206"/>
  </r>
  <r>
    <s v="unit-52500"/>
    <s v="52500"/>
    <s v="52500"/>
    <x v="31"/>
    <s v="State Park"/>
    <s v="Deception Pass Area"/>
    <s v="NW"/>
    <n v="4"/>
    <x v="9"/>
    <n v="2021"/>
    <n v="0"/>
    <n v="20"/>
    <n v="7276"/>
    <n v="7296"/>
    <n v="0"/>
    <n v="267729"/>
    <n v="267729"/>
    <n v="275025"/>
  </r>
  <r>
    <s v="unit-57006"/>
    <s v="57006"/>
    <s v="57006"/>
    <x v="32"/>
    <s v="Marine State Park"/>
    <s v="San Juan Area"/>
    <s v="NW"/>
    <n v="4"/>
    <x v="9"/>
    <n v="2021"/>
    <n v="0"/>
    <n v="10"/>
    <n v="14"/>
    <n v="24"/>
    <n v="0"/>
    <n v="98"/>
    <n v="98"/>
    <n v="122"/>
  </r>
  <r>
    <s v="unit-42500"/>
    <s v="42500"/>
    <s v="42500"/>
    <x v="33"/>
    <s v="State Park"/>
    <s v="Olympic Peninsula Area"/>
    <s v="SW"/>
    <n v="4"/>
    <x v="9"/>
    <n v="2021"/>
    <n v="0"/>
    <n v="0"/>
    <n v="3377"/>
    <n v="3377"/>
    <n v="0"/>
    <n v="25273"/>
    <n v="25273"/>
    <n v="28650"/>
  </r>
  <r>
    <s v="unit-71002"/>
    <s v="71002"/>
    <s v="71002"/>
    <x v="34"/>
    <s v="State Park"/>
    <s v="East Columbia Gorge Area"/>
    <s v="EA"/>
    <n v="4"/>
    <x v="9"/>
    <n v="2021"/>
    <n v="0"/>
    <n v="0"/>
    <n v="0"/>
    <n v="0"/>
    <n v="0"/>
    <n v="326"/>
    <n v="326"/>
    <n v="326"/>
  </r>
  <r>
    <s v="unit-665VC"/>
    <m/>
    <m/>
    <x v="35"/>
    <s v="Unassigned"/>
    <s v="Coulee Corridor Area"/>
    <s v="EA"/>
    <n v="4"/>
    <x v="9"/>
    <n v="2021"/>
    <n v="0"/>
    <n v="0"/>
    <n v="0"/>
    <n v="0"/>
    <n v="0"/>
    <n v="15004"/>
    <n v="15004"/>
    <n v="15004"/>
  </r>
  <r>
    <s v="unit-53001"/>
    <s v="53001"/>
    <s v="53001"/>
    <x v="36"/>
    <s v="State Park Heritage Site"/>
    <s v="Central Whidbey Area"/>
    <s v="NW"/>
    <n v="4"/>
    <x v="9"/>
    <n v="2021"/>
    <n v="0"/>
    <n v="0"/>
    <n v="0"/>
    <n v="0"/>
    <n v="0"/>
    <n v="19984"/>
    <n v="19984"/>
    <n v="19984"/>
  </r>
  <r>
    <s v="unit-34100"/>
    <s v="34100"/>
    <m/>
    <x v="37"/>
    <s v="Unassigned"/>
    <s v="East Columbia Gorge Area"/>
    <s v="EA"/>
    <n v="4"/>
    <x v="9"/>
    <n v="2021"/>
    <n v="0"/>
    <n v="0"/>
    <n v="0"/>
    <n v="0"/>
    <n v="0"/>
    <n v="0"/>
    <n v="0"/>
    <n v="0"/>
  </r>
  <r>
    <s v="unit-34400"/>
    <s v="34400"/>
    <m/>
    <x v="38"/>
    <s v="Unassigned"/>
    <s v="Coulee Corridor Area"/>
    <s v="EA"/>
    <n v="4"/>
    <x v="9"/>
    <n v="2021"/>
    <n v="0"/>
    <n v="0"/>
    <n v="0"/>
    <n v="0"/>
    <n v="0"/>
    <n v="0"/>
    <n v="0"/>
    <n v="0"/>
  </r>
  <r>
    <s v="unit-342RC"/>
    <m/>
    <m/>
    <x v="39"/>
    <s v="Unassigned"/>
    <s v="Blue Mountain Area"/>
    <s v="EA"/>
    <n v="4"/>
    <x v="9"/>
    <n v="2021"/>
    <n v="0"/>
    <n v="0"/>
    <n v="0"/>
    <n v="0"/>
    <n v="0"/>
    <n v="0"/>
    <n v="0"/>
    <n v="0"/>
  </r>
  <r>
    <s v="unit-34300"/>
    <s v="34300"/>
    <m/>
    <x v="40"/>
    <s v="Unassigned"/>
    <s v="Deception Pass Area"/>
    <s v="NW"/>
    <n v="4"/>
    <x v="9"/>
    <n v="2021"/>
    <n v="0"/>
    <n v="0"/>
    <n v="0"/>
    <n v="0"/>
    <n v="0"/>
    <n v="0"/>
    <n v="0"/>
    <n v="0"/>
  </r>
  <r>
    <s v="unit-34500"/>
    <s v="34500"/>
    <m/>
    <x v="41"/>
    <s v="Unassigned"/>
    <s v="Olympic View Area"/>
    <s v="SW"/>
    <n v="4"/>
    <x v="9"/>
    <n v="2021"/>
    <n v="0"/>
    <n v="0"/>
    <n v="0"/>
    <n v="0"/>
    <n v="0"/>
    <n v="0"/>
    <n v="0"/>
    <n v="0"/>
  </r>
  <r>
    <s v="unit-35200"/>
    <s v="35200"/>
    <m/>
    <x v="42"/>
    <s v="Unassigned"/>
    <s v="Upper Cowlitz Area"/>
    <s v="SW"/>
    <n v="4"/>
    <x v="9"/>
    <n v="2021"/>
    <n v="0"/>
    <n v="0"/>
    <n v="0"/>
    <n v="0"/>
    <n v="0"/>
    <n v="0"/>
    <n v="0"/>
    <n v="0"/>
  </r>
  <r>
    <s v="unit-34600"/>
    <s v="34600"/>
    <m/>
    <x v="43"/>
    <s v="Unassigned"/>
    <s v="Millersylvania Area"/>
    <s v="SW"/>
    <n v="4"/>
    <x v="9"/>
    <n v="2021"/>
    <n v="0"/>
    <n v="0"/>
    <n v="0"/>
    <n v="0"/>
    <n v="0"/>
    <n v="0"/>
    <n v="0"/>
    <n v="0"/>
  </r>
  <r>
    <s v="unit-34700"/>
    <s v="34700"/>
    <m/>
    <x v="44"/>
    <s v="Unassigned"/>
    <s v="San Juan Area"/>
    <s v="NW"/>
    <n v="4"/>
    <x v="9"/>
    <n v="2021"/>
    <n v="0"/>
    <n v="0"/>
    <n v="0"/>
    <n v="0"/>
    <n v="0"/>
    <n v="0"/>
    <n v="0"/>
    <n v="0"/>
  </r>
  <r>
    <s v="unit-34800"/>
    <s v="34800"/>
    <m/>
    <x v="45"/>
    <s v="Unassigned"/>
    <s v="Blue Mountain Area"/>
    <s v="EA"/>
    <n v="4"/>
    <x v="9"/>
    <n v="2021"/>
    <n v="0"/>
    <n v="0"/>
    <n v="0"/>
    <n v="0"/>
    <n v="0"/>
    <n v="0"/>
    <n v="0"/>
    <n v="0"/>
  </r>
  <r>
    <s v="unit-34900"/>
    <s v="34900"/>
    <m/>
    <x v="46"/>
    <s v="Unassigned"/>
    <s v="Olympic Peninsula Area"/>
    <s v="SW"/>
    <n v="4"/>
    <x v="9"/>
    <n v="2021"/>
    <n v="0"/>
    <n v="0"/>
    <n v="0"/>
    <n v="0"/>
    <n v="0"/>
    <n v="0"/>
    <n v="0"/>
    <n v="0"/>
  </r>
  <r>
    <s v="unit-34801"/>
    <m/>
    <m/>
    <x v="47"/>
    <s v="Unassigned"/>
    <s v="Blue Mountain Area"/>
    <s v="EA"/>
    <n v="4"/>
    <x v="9"/>
    <n v="2021"/>
    <n v="59"/>
    <n v="0"/>
    <n v="0"/>
    <n v="59"/>
    <n v="0"/>
    <n v="0"/>
    <n v="0"/>
    <n v="59"/>
  </r>
  <r>
    <s v="unit-83000"/>
    <s v="83000"/>
    <s v="83000"/>
    <x v="48"/>
    <s v="State Park"/>
    <s v="Tahoma Gateway Area"/>
    <s v="NW"/>
    <n v="4"/>
    <x v="9"/>
    <n v="2021"/>
    <n v="0"/>
    <n v="0"/>
    <n v="0"/>
    <n v="0"/>
    <n v="0"/>
    <n v="6681"/>
    <n v="6681"/>
    <n v="6681"/>
  </r>
  <r>
    <s v="unit-72001"/>
    <s v="72001"/>
    <s v="72001"/>
    <x v="49"/>
    <s v="State Park"/>
    <s v="Blue Mountain Area"/>
    <s v="EA"/>
    <n v="4"/>
    <x v="9"/>
    <n v="2021"/>
    <n v="0"/>
    <n v="0"/>
    <n v="120"/>
    <n v="120"/>
    <n v="0"/>
    <n v="4691"/>
    <n v="4691"/>
    <n v="4811"/>
  </r>
  <r>
    <s v="unit-76008"/>
    <m/>
    <s v="76008"/>
    <x v="50"/>
    <s v="State Park Property"/>
    <s v="Inland Northwest Empire"/>
    <s v="EA"/>
    <n v="4"/>
    <x v="9"/>
    <n v="2021"/>
    <n v="0"/>
    <n v="0"/>
    <n v="0"/>
    <n v="0"/>
    <n v="0"/>
    <n v="565"/>
    <n v="565"/>
    <n v="565"/>
  </r>
  <r>
    <s v="unit-83501"/>
    <s v="83501"/>
    <s v="83501"/>
    <x v="51"/>
    <s v="State Park"/>
    <s v="Tahoma Gateway Area"/>
    <s v="NW"/>
    <n v="4"/>
    <x v="9"/>
    <n v="2021"/>
    <n v="0"/>
    <n v="0"/>
    <n v="0"/>
    <n v="0"/>
    <n v="0"/>
    <n v="16593"/>
    <n v="16593"/>
    <n v="16593"/>
  </r>
  <r>
    <s v="unit-53000"/>
    <s v="53000"/>
    <s v="53000"/>
    <x v="52"/>
    <s v="Historical State Park"/>
    <s v="Central Whidbey Area"/>
    <s v="NW"/>
    <n v="4"/>
    <x v="9"/>
    <n v="2021"/>
    <n v="0"/>
    <n v="0"/>
    <n v="1569"/>
    <n v="1569"/>
    <n v="0"/>
    <n v="36285"/>
    <n v="36285"/>
    <n v="37854"/>
  </r>
  <r>
    <s v="unit-43001"/>
    <s v="43001"/>
    <s v="43001"/>
    <x v="53"/>
    <s v="Historical State Park"/>
    <s v="Long Beach Area"/>
    <s v="SW"/>
    <n v="4"/>
    <x v="9"/>
    <n v="2021"/>
    <n v="0"/>
    <n v="0"/>
    <n v="167"/>
    <n v="167"/>
    <n v="0"/>
    <n v="10102"/>
    <n v="10102"/>
    <n v="10269"/>
  </r>
  <r>
    <s v="unit-53500"/>
    <s v="53500"/>
    <s v="53500"/>
    <x v="54"/>
    <s v="State Park"/>
    <s v="Central Whidbey Area"/>
    <s v="NW"/>
    <n v="4"/>
    <x v="9"/>
    <n v="2021"/>
    <n v="0"/>
    <n v="0"/>
    <n v="1668"/>
    <n v="1668"/>
    <n v="0"/>
    <n v="18696"/>
    <n v="18696"/>
    <n v="20364"/>
  </r>
  <r>
    <s v="unit-58000"/>
    <s v="58000"/>
    <s v="58000"/>
    <x v="55"/>
    <s v="Historical State Park"/>
    <s v="Olympic View Area"/>
    <s v="SW"/>
    <n v="4"/>
    <x v="9"/>
    <n v="2021"/>
    <n v="0"/>
    <n v="0"/>
    <n v="4193"/>
    <n v="4193"/>
    <n v="0"/>
    <n v="28706"/>
    <n v="28706"/>
    <n v="32899"/>
  </r>
  <r>
    <s v="unit-73500"/>
    <s v="73500"/>
    <s v="73500"/>
    <x v="56"/>
    <s v="Historical State Park"/>
    <s v="Central Cascades Area"/>
    <s v="EA"/>
    <n v="4"/>
    <x v="9"/>
    <n v="2021"/>
    <n v="0"/>
    <n v="0"/>
    <n v="0"/>
    <n v="0"/>
    <n v="0"/>
    <n v="2152"/>
    <n v="2152"/>
    <n v="2152"/>
  </r>
  <r>
    <s v="unit-39001"/>
    <s v="39001"/>
    <s v="39001"/>
    <x v="57"/>
    <s v="Historical State Park"/>
    <s v="Olympic View Area"/>
    <s v="SW"/>
    <n v="4"/>
    <x v="9"/>
    <n v="2021"/>
    <n v="0"/>
    <n v="0"/>
    <n v="43"/>
    <n v="43"/>
    <n v="0"/>
    <n v="7809"/>
    <n v="7809"/>
    <n v="7852"/>
  </r>
  <r>
    <s v="unit-39000"/>
    <s v="39000"/>
    <s v="39000"/>
    <x v="58"/>
    <s v="Historical State Park"/>
    <s v="Olympic View Area"/>
    <s v="SW"/>
    <n v="4"/>
    <x v="9"/>
    <n v="2021"/>
    <n v="0"/>
    <n v="18"/>
    <n v="4255"/>
    <n v="4273"/>
    <n v="0"/>
    <n v="62222"/>
    <n v="62222"/>
    <n v="66495"/>
  </r>
  <r>
    <s v="unit-39002"/>
    <m/>
    <m/>
    <x v="59"/>
    <s v="Unassigned"/>
    <s v="Olympic View Area"/>
    <s v="SW"/>
    <n v="4"/>
    <x v="9"/>
    <n v="2021"/>
    <n v="0"/>
    <n v="0"/>
    <n v="1887"/>
    <n v="1887"/>
    <n v="0"/>
    <n v="0"/>
    <n v="0"/>
    <n v="1887"/>
  </r>
  <r>
    <s v="unit-62500"/>
    <s v="62500"/>
    <s v="62500"/>
    <x v="60"/>
    <s v="State Park"/>
    <s v="Central Cascades Area"/>
    <s v="EA"/>
    <n v="4"/>
    <x v="9"/>
    <n v="2021"/>
    <n v="0"/>
    <n v="0"/>
    <n v="0"/>
    <n v="0"/>
    <n v="0"/>
    <n v="14175"/>
    <n v="14175"/>
    <n v="14175"/>
  </r>
  <r>
    <s v="unit-71001"/>
    <s v="71001"/>
    <s v="71001"/>
    <x v="61"/>
    <s v="State Park Heritage Site"/>
    <s v="East Columbia Gorge Area"/>
    <s v="EA"/>
    <n v="4"/>
    <x v="9"/>
    <n v="2021"/>
    <n v="0"/>
    <n v="0"/>
    <n v="0"/>
    <n v="0"/>
    <n v="0"/>
    <n v="3209"/>
    <n v="3209"/>
    <n v="3209"/>
  </r>
  <r>
    <s v="unit-48001"/>
    <s v="48001"/>
    <s v="48001"/>
    <x v="62"/>
    <s v="State Park"/>
    <s v="South Beach Area"/>
    <s v="SW"/>
    <n v="4"/>
    <x v="9"/>
    <n v="2021"/>
    <n v="0"/>
    <n v="0"/>
    <n v="5810"/>
    <n v="5810"/>
    <n v="0"/>
    <n v="27930"/>
    <n v="27930"/>
    <n v="33740"/>
  </r>
  <r>
    <s v="unit-46503"/>
    <s v="46503"/>
    <s v="46503"/>
    <x v="63"/>
    <s v="State Park"/>
    <s v="Northern Shores Area"/>
    <s v="SW"/>
    <n v="4"/>
    <x v="9"/>
    <n v="2021"/>
    <n v="0"/>
    <n v="0"/>
    <n v="0"/>
    <n v="0"/>
    <n v="0"/>
    <n v="6478"/>
    <n v="6478"/>
    <n v="6478"/>
  </r>
  <r>
    <s v="unit-84506"/>
    <s v="84506"/>
    <s v="84506"/>
    <x v="64"/>
    <s v="State Park Property"/>
    <s v="South Sound Area"/>
    <s v="SW"/>
    <n v="4"/>
    <x v="9"/>
    <n v="2021"/>
    <n v="0"/>
    <n v="0"/>
    <n v="0"/>
    <n v="0"/>
    <n v="0"/>
    <n v="1603"/>
    <n v="1603"/>
    <n v="1603"/>
  </r>
  <r>
    <s v="unit-62504"/>
    <s v="62504"/>
    <s v="62504"/>
    <x v="65"/>
    <s v="State Park Property"/>
    <s v="Central Cascades Area"/>
    <s v="EA"/>
    <n v="4"/>
    <x v="9"/>
    <n v="2021"/>
    <n v="0"/>
    <n v="0"/>
    <n v="0"/>
    <n v="0"/>
    <n v="0"/>
    <n v="5152"/>
    <n v="5152"/>
    <n v="5152"/>
  </r>
  <r>
    <s v="unit-84501"/>
    <s v="84501"/>
    <s v="84501"/>
    <x v="66"/>
    <s v="Marine State Park"/>
    <s v="South Sound Area"/>
    <s v="SW"/>
    <n v="4"/>
    <x v="9"/>
    <n v="2021"/>
    <n v="0"/>
    <n v="45"/>
    <n v="61"/>
    <n v="106"/>
    <n v="0"/>
    <n v="344"/>
    <n v="344"/>
    <n v="450"/>
  </r>
  <r>
    <s v="unit-52502"/>
    <m/>
    <s v="52502"/>
    <x v="67"/>
    <s v="Marine State Park"/>
    <s v="Deception Pass Area"/>
    <s v="NW"/>
    <n v="4"/>
    <x v="9"/>
    <n v="2021"/>
    <n v="0"/>
    <n v="12"/>
    <n v="4"/>
    <n v="16"/>
    <n v="0"/>
    <n v="0"/>
    <n v="0"/>
    <n v="16"/>
  </r>
  <r>
    <s v="unit-44500"/>
    <s v="44500"/>
    <s v="44500"/>
    <x v="68"/>
    <s v="State Park"/>
    <s v="Upper Cowlitz Area"/>
    <s v="SW"/>
    <n v="4"/>
    <x v="9"/>
    <n v="2021"/>
    <n v="0"/>
    <n v="0"/>
    <n v="1687"/>
    <n v="1687"/>
    <n v="0"/>
    <n v="5574"/>
    <n v="5574"/>
    <n v="7261"/>
  </r>
  <r>
    <s v="unit-84000"/>
    <s v="84000"/>
    <s v="84000"/>
    <x v="69"/>
    <s v="State Park"/>
    <s v="Kitsap Area"/>
    <s v="SW"/>
    <n v="4"/>
    <x v="9"/>
    <n v="2021"/>
    <n v="0"/>
    <n v="87"/>
    <n v="396"/>
    <n v="483"/>
    <n v="0"/>
    <n v="15322"/>
    <n v="15322"/>
    <n v="15805"/>
  </r>
  <r>
    <s v="unit-86005"/>
    <s v="86005"/>
    <s v="86005"/>
    <x v="70"/>
    <s v="State Park Trail"/>
    <s v="Cascade Foothills Area"/>
    <s v="NW"/>
    <n v="4"/>
    <x v="9"/>
    <n v="2021"/>
    <n v="0"/>
    <n v="0"/>
    <n v="0"/>
    <n v="0"/>
    <n v="0"/>
    <n v="8489"/>
    <n v="8489"/>
    <n v="8489"/>
  </r>
  <r>
    <s v="unit-62502"/>
    <m/>
    <s v="62502"/>
    <x v="71"/>
    <s v="State Park Trail"/>
    <s v="Central Cascades Area"/>
    <s v="EA"/>
    <n v="4"/>
    <x v="9"/>
    <n v="2021"/>
    <n v="0"/>
    <n v="0"/>
    <n v="2"/>
    <n v="2"/>
    <n v="0"/>
    <n v="10670"/>
    <n v="10670"/>
    <n v="10672"/>
  </r>
  <r>
    <s v="unit-45502"/>
    <m/>
    <s v="45502"/>
    <x v="72"/>
    <s v="State Park Heritage Site"/>
    <s v="Upper Cowlitz Area"/>
    <s v="SW"/>
    <n v="4"/>
    <x v="9"/>
    <n v="2021"/>
    <n v="0"/>
    <n v="0"/>
    <n v="0"/>
    <n v="0"/>
    <n v="0"/>
    <n v="1113"/>
    <n v="1113"/>
    <n v="1113"/>
  </r>
  <r>
    <s v="unit-57002"/>
    <s v="57002"/>
    <s v="57002"/>
    <x v="73"/>
    <s v="Marine State Park"/>
    <s v="San Juan Area"/>
    <s v="NW"/>
    <n v="4"/>
    <x v="9"/>
    <n v="2021"/>
    <n v="0"/>
    <n v="12"/>
    <n v="16"/>
    <n v="28"/>
    <n v="0"/>
    <n v="92"/>
    <n v="92"/>
    <n v="120"/>
  </r>
  <r>
    <s v="unit-84500"/>
    <s v="84500"/>
    <s v="84500"/>
    <x v="74"/>
    <s v="State Park"/>
    <s v="South Sound Area"/>
    <s v="SW"/>
    <n v="4"/>
    <x v="9"/>
    <n v="2021"/>
    <n v="0"/>
    <n v="157"/>
    <n v="123"/>
    <n v="280"/>
    <n v="0"/>
    <n v="3425"/>
    <n v="3425"/>
    <n v="3705"/>
  </r>
  <r>
    <s v="unit-85504"/>
    <s v="85504"/>
    <s v="85504"/>
    <x v="75"/>
    <s v="State Park"/>
    <s v="South Sound Area"/>
    <s v="SW"/>
    <n v="4"/>
    <x v="9"/>
    <n v="2021"/>
    <n v="0"/>
    <n v="0"/>
    <n v="0"/>
    <n v="0"/>
    <n v="0"/>
    <n v="4381"/>
    <n v="4381"/>
    <n v="4381"/>
  </r>
  <r>
    <s v="unit-57007"/>
    <s v="57007"/>
    <s v="57007"/>
    <x v="76"/>
    <s v="Marine State Park"/>
    <s v="San Juan Area"/>
    <s v="NW"/>
    <n v="4"/>
    <x v="9"/>
    <n v="2021"/>
    <n v="0"/>
    <n v="188"/>
    <n v="25"/>
    <n v="213"/>
    <n v="0"/>
    <n v="337"/>
    <n v="337"/>
    <n v="550"/>
  </r>
  <r>
    <s v="unit-53501"/>
    <s v="53501"/>
    <s v="53501"/>
    <x v="77"/>
    <s v="State Park Property"/>
    <s v="Central Whidbey Area"/>
    <s v="NW"/>
    <n v="4"/>
    <x v="9"/>
    <n v="2021"/>
    <n v="0"/>
    <n v="0"/>
    <n v="0"/>
    <n v="0"/>
    <n v="0"/>
    <n v="12768"/>
    <n v="12768"/>
    <n v="12768"/>
  </r>
  <r>
    <s v="unit-83603"/>
    <s v="83603"/>
    <s v="83603"/>
    <x v="78"/>
    <s v="State Park"/>
    <s v="Tahoma Gateway Area"/>
    <s v="NW"/>
    <n v="4"/>
    <x v="9"/>
    <n v="2021"/>
    <n v="0"/>
    <n v="0"/>
    <n v="1978"/>
    <n v="1978"/>
    <n v="0"/>
    <n v="11824"/>
    <n v="11824"/>
    <n v="13802"/>
  </r>
  <r>
    <s v="unit-85000"/>
    <s v="85000"/>
    <s v="85000"/>
    <x v="79"/>
    <s v="State Park"/>
    <s v="Kitsap Area"/>
    <s v="SW"/>
    <n v="4"/>
    <x v="9"/>
    <n v="2021"/>
    <n v="0"/>
    <n v="0"/>
    <n v="1218"/>
    <n v="1218"/>
    <n v="0"/>
    <n v="25971"/>
    <n v="25971"/>
    <n v="27189"/>
  </r>
  <r>
    <s v="unit-71101"/>
    <s v="71101"/>
    <s v="71101"/>
    <x v="80"/>
    <s v="State Park Trail"/>
    <s v="East Columbia Gorge Area"/>
    <s v="EA"/>
    <n v="4"/>
    <x v="9"/>
    <n v="2021"/>
    <n v="0"/>
    <n v="0"/>
    <n v="0"/>
    <n v="0"/>
    <n v="0"/>
    <n v="12091"/>
    <n v="12091"/>
    <n v="12091"/>
  </r>
  <r>
    <s v="unit-85500"/>
    <s v="85500"/>
    <s v="85500"/>
    <x v="81"/>
    <s v="State Park"/>
    <s v="South Sound Area"/>
    <s v="SW"/>
    <n v="4"/>
    <x v="9"/>
    <n v="2021"/>
    <n v="0"/>
    <n v="0"/>
    <n v="0"/>
    <n v="0"/>
    <n v="0"/>
    <n v="6765"/>
    <n v="6765"/>
    <n v="6765"/>
  </r>
  <r>
    <s v="unit-52511"/>
    <s v="52511"/>
    <m/>
    <x v="82"/>
    <s v="State Park Heritage Site"/>
    <s v="Deception Pass Area"/>
    <s v="NW"/>
    <n v="4"/>
    <x v="9"/>
    <n v="2021"/>
    <n v="0"/>
    <n v="0"/>
    <n v="0"/>
    <n v="0"/>
    <n v="0"/>
    <n v="5660"/>
    <n v="5660"/>
    <n v="5660"/>
  </r>
  <r>
    <s v="unit-63000"/>
    <s v="63000"/>
    <s v="63000"/>
    <x v="83"/>
    <s v="State Park"/>
    <s v="Central Lakes Area"/>
    <s v="EA"/>
    <n v="4"/>
    <x v="9"/>
    <n v="2021"/>
    <n v="0"/>
    <n v="0"/>
    <n v="833"/>
    <n v="833"/>
    <n v="0"/>
    <n v="11071"/>
    <n v="11071"/>
    <n v="11904"/>
  </r>
  <r>
    <s v="unit-88500"/>
    <s v="88500"/>
    <s v="88500"/>
    <x v="84"/>
    <s v="State Park"/>
    <s v="Central Cascades Area"/>
    <s v="EA"/>
    <n v="4"/>
    <x v="9"/>
    <n v="2021"/>
    <n v="0"/>
    <n v="0"/>
    <n v="1801"/>
    <n v="1801"/>
    <n v="0"/>
    <n v="12214"/>
    <n v="12214"/>
    <n v="14015"/>
  </r>
  <r>
    <s v="unit-46008"/>
    <s v="46008"/>
    <s v="46008"/>
    <x v="85"/>
    <s v="State Park Property"/>
    <s v="Olympic Peninsula Area"/>
    <s v="SW"/>
    <n v="4"/>
    <x v="9"/>
    <n v="2021"/>
    <n v="0"/>
    <n v="0"/>
    <n v="0"/>
    <n v="0"/>
    <n v="0"/>
    <n v="7858"/>
    <n v="7858"/>
    <n v="7858"/>
  </r>
  <r>
    <s v="unit-66503"/>
    <m/>
    <s v="66503"/>
    <x v="86"/>
    <s v="State Park Heritage Site"/>
    <s v="Coulee Corridor Area"/>
    <s v="EA"/>
    <n v="4"/>
    <x v="9"/>
    <n v="2021"/>
    <n v="0"/>
    <n v="0"/>
    <n v="0"/>
    <n v="0"/>
    <n v="0"/>
    <n v="1787"/>
    <n v="1787"/>
    <n v="1787"/>
  </r>
  <r>
    <s v="unit-86000"/>
    <s v="86000"/>
    <s v="86000"/>
    <x v="87"/>
    <s v="State Park"/>
    <s v="Cascade Foothills Area"/>
    <s v="NW"/>
    <n v="4"/>
    <x v="9"/>
    <n v="2021"/>
    <n v="0"/>
    <n v="0"/>
    <n v="63"/>
    <n v="63"/>
    <n v="0"/>
    <n v="139707"/>
    <n v="139707"/>
    <n v="139770"/>
  </r>
  <r>
    <s v="unit-76030"/>
    <m/>
    <m/>
    <x v="88"/>
    <s v="Unassigned"/>
    <s v="Inland Northwest Empire"/>
    <s v="EA"/>
    <n v="4"/>
    <x v="9"/>
    <n v="2021"/>
    <n v="0"/>
    <n v="0"/>
    <n v="0"/>
    <n v="0"/>
    <n v="0"/>
    <n v="4110"/>
    <n v="4110"/>
    <n v="4110"/>
  </r>
  <r>
    <s v="unit-45000"/>
    <s v="45000"/>
    <s v="45000"/>
    <x v="89"/>
    <s v="State Park"/>
    <s v="Northern Shores Area"/>
    <s v="SW"/>
    <n v="4"/>
    <x v="9"/>
    <n v="2021"/>
    <n v="0"/>
    <n v="0"/>
    <n v="361"/>
    <n v="361"/>
    <n v="0"/>
    <n v="12411"/>
    <n v="12411"/>
    <n v="12772"/>
  </r>
  <r>
    <s v="unit-64000"/>
    <s v="64000"/>
    <s v="64000"/>
    <x v="90"/>
    <s v="State Park"/>
    <s v="Lake Wenatchee Area"/>
    <s v="EA"/>
    <n v="4"/>
    <x v="9"/>
    <n v="2021"/>
    <n v="0"/>
    <n v="0"/>
    <n v="3583"/>
    <n v="3583"/>
    <n v="0"/>
    <n v="30492"/>
    <n v="30492"/>
    <n v="34075"/>
  </r>
  <r>
    <s v="unit-54000"/>
    <s v="54000"/>
    <s v="54000"/>
    <x v="91"/>
    <s v="State Park"/>
    <s v="Whatcom Bays Area"/>
    <s v="NW"/>
    <n v="4"/>
    <x v="9"/>
    <n v="2021"/>
    <n v="0"/>
    <n v="0"/>
    <n v="826"/>
    <n v="826"/>
    <n v="0"/>
    <n v="28248"/>
    <n v="28248"/>
    <n v="29074"/>
  </r>
  <r>
    <s v="unit-43002"/>
    <m/>
    <s v="43002"/>
    <x v="92"/>
    <s v="State Park"/>
    <s v="Long Beach Area"/>
    <s v="SW"/>
    <n v="4"/>
    <x v="9"/>
    <n v="2021"/>
    <n v="0"/>
    <n v="0"/>
    <n v="0"/>
    <n v="0"/>
    <n v="0"/>
    <n v="9117"/>
    <n v="9117"/>
    <n v="9117"/>
  </r>
  <r>
    <s v="unit-45500"/>
    <s v="45500"/>
    <s v="45500"/>
    <x v="93"/>
    <s v="State Park"/>
    <s v="Upper Cowlitz Area"/>
    <s v="SW"/>
    <n v="4"/>
    <x v="9"/>
    <n v="2021"/>
    <n v="0"/>
    <n v="0"/>
    <n v="0"/>
    <n v="0"/>
    <n v="0"/>
    <n v="0"/>
    <n v="0"/>
    <n v="0"/>
  </r>
  <r>
    <s v="unit-74000"/>
    <s v="74000"/>
    <s v="74000"/>
    <x v="94"/>
    <s v="State Park"/>
    <s v="Blue Mountain Area"/>
    <s v="EA"/>
    <n v="4"/>
    <x v="9"/>
    <n v="2021"/>
    <n v="0"/>
    <n v="0"/>
    <n v="505"/>
    <n v="505"/>
    <n v="0"/>
    <n v="3295"/>
    <n v="3295"/>
    <n v="3800"/>
  </r>
  <r>
    <s v="unit-57000"/>
    <s v="57000"/>
    <s v="57000"/>
    <x v="95"/>
    <s v="State Park"/>
    <s v="San Juan Area"/>
    <s v="NW"/>
    <n v="4"/>
    <x v="9"/>
    <n v="2021"/>
    <n v="0"/>
    <n v="0"/>
    <n v="0"/>
    <n v="0"/>
    <n v="0"/>
    <n v="16331"/>
    <n v="16331"/>
    <n v="16331"/>
  </r>
  <r>
    <s v="unit-64500"/>
    <s v="64500"/>
    <s v="64500"/>
    <x v="96"/>
    <s v="State Park"/>
    <s v="Wenatchee Valley Area"/>
    <s v="EA"/>
    <n v="4"/>
    <x v="9"/>
    <n v="2021"/>
    <n v="0"/>
    <n v="0"/>
    <n v="3548"/>
    <n v="3548"/>
    <n v="0"/>
    <n v="15767"/>
    <n v="15767"/>
    <n v="19315"/>
  </r>
  <r>
    <s v="unit-43003"/>
    <m/>
    <s v="43003"/>
    <x v="97"/>
    <s v="Unassigned"/>
    <s v="Long Beach Area"/>
    <s v="SW"/>
    <n v="4"/>
    <x v="9"/>
    <n v="2021"/>
    <n v="0"/>
    <n v="0"/>
    <n v="0"/>
    <n v="0"/>
    <n v="0"/>
    <n v="278468"/>
    <n v="278468"/>
    <n v="278468"/>
  </r>
  <r>
    <s v="unit-43004"/>
    <m/>
    <s v="43004"/>
    <x v="98"/>
    <s v="State Park Property"/>
    <s v="Long Beach Area"/>
    <s v="SW"/>
    <n v="4"/>
    <x v="9"/>
    <n v="2021"/>
    <n v="0"/>
    <n v="0"/>
    <n v="0"/>
    <n v="0"/>
    <n v="0"/>
    <n v="6030"/>
    <n v="6030"/>
    <n v="6030"/>
  </r>
  <r>
    <s v="unit-71700"/>
    <s v="71700"/>
    <s v="71700"/>
    <x v="99"/>
    <s v="State Park"/>
    <s v="Blue Mountain Area"/>
    <s v="EA"/>
    <n v="4"/>
    <x v="9"/>
    <n v="2021"/>
    <n v="0"/>
    <n v="0"/>
    <n v="0"/>
    <n v="0"/>
    <n v="0"/>
    <n v="7915"/>
    <n v="7915"/>
    <n v="7915"/>
  </r>
  <r>
    <s v="unit-86500"/>
    <s v="86500"/>
    <s v="86500"/>
    <x v="100"/>
    <s v="State Park"/>
    <s v="Kitsap Area"/>
    <s v="SW"/>
    <n v="4"/>
    <x v="9"/>
    <n v="2021"/>
    <n v="0"/>
    <n v="0"/>
    <n v="827"/>
    <n v="827"/>
    <n v="0"/>
    <n v="16908"/>
    <n v="16908"/>
    <n v="17735"/>
  </r>
  <r>
    <s v="unit-71100"/>
    <s v="71100"/>
    <s v="71100"/>
    <x v="101"/>
    <s v="State Park"/>
    <s v="East Columbia Gorge Area"/>
    <s v="EA"/>
    <n v="4"/>
    <x v="9"/>
    <n v="2021"/>
    <n v="0"/>
    <n v="0"/>
    <n v="2377"/>
    <n v="2377"/>
    <n v="0"/>
    <n v="7120"/>
    <n v="7120"/>
    <n v="9497"/>
  </r>
  <r>
    <s v="unit-57008"/>
    <s v="57008"/>
    <s v="57008"/>
    <x v="102"/>
    <s v="Marine State Park"/>
    <s v="San Juan Area"/>
    <s v="NW"/>
    <n v="4"/>
    <x v="9"/>
    <n v="2021"/>
    <n v="0"/>
    <n v="28"/>
    <n v="0"/>
    <n v="28"/>
    <n v="0"/>
    <n v="107"/>
    <n v="107"/>
    <n v="135"/>
  </r>
  <r>
    <s v="unit-45501"/>
    <m/>
    <s v="45501"/>
    <x v="103"/>
    <s v="State Park Heritage Site"/>
    <s v="Upper Cowlitz Area"/>
    <s v="SW"/>
    <n v="4"/>
    <x v="9"/>
    <n v="2021"/>
    <n v="0"/>
    <n v="0"/>
    <n v="0"/>
    <n v="0"/>
    <n v="0"/>
    <n v="823"/>
    <n v="823"/>
    <n v="823"/>
  </r>
  <r>
    <s v="unit-84502"/>
    <s v="84502"/>
    <s v="84502"/>
    <x v="104"/>
    <s v="Marine State Park"/>
    <s v="South Sound Area"/>
    <s v="SW"/>
    <n v="4"/>
    <x v="9"/>
    <n v="2021"/>
    <n v="0"/>
    <n v="58"/>
    <n v="0"/>
    <n v="58"/>
    <n v="0"/>
    <n v="595"/>
    <n v="595"/>
    <n v="653"/>
  </r>
  <r>
    <s v="unit-58504"/>
    <s v="58504"/>
    <s v="58504"/>
    <x v="105"/>
    <s v="State Park Property"/>
    <s v="Olympic Peninsula Area"/>
    <s v="SW"/>
    <n v="4"/>
    <x v="9"/>
    <n v="2021"/>
    <n v="0"/>
    <n v="0"/>
    <n v="0"/>
    <n v="0"/>
    <n v="0"/>
    <n v="7244"/>
    <n v="7244"/>
    <n v="7244"/>
  </r>
  <r>
    <s v="unit-46000"/>
    <s v="46000"/>
    <s v="46000"/>
    <x v="106"/>
    <s v="State Park"/>
    <s v="Millersylvania Area"/>
    <s v="SW"/>
    <n v="4"/>
    <x v="9"/>
    <n v="2021"/>
    <n v="0"/>
    <n v="0"/>
    <n v="3164"/>
    <n v="3164"/>
    <n v="0"/>
    <n v="29011"/>
    <n v="29011"/>
    <n v="32175"/>
  </r>
  <r>
    <s v="unit-54500"/>
    <s v="54500"/>
    <s v="54500"/>
    <x v="107"/>
    <s v="State Park"/>
    <s v="San Juan Area"/>
    <s v="NW"/>
    <n v="4"/>
    <x v="9"/>
    <n v="2021"/>
    <n v="0"/>
    <n v="0"/>
    <n v="1660"/>
    <n v="1660"/>
    <n v="0"/>
    <n v="73682"/>
    <n v="73682"/>
    <n v="75342"/>
  </r>
  <r>
    <s v="unit-75000"/>
    <s v="75000"/>
    <s v="75000"/>
    <x v="108"/>
    <s v="State Park"/>
    <s v="Inland Northwest Empire"/>
    <s v="EA"/>
    <n v="4"/>
    <x v="9"/>
    <n v="2021"/>
    <n v="0"/>
    <n v="0"/>
    <n v="0"/>
    <n v="0"/>
    <n v="0"/>
    <n v="23754"/>
    <n v="23754"/>
    <n v="23754"/>
  </r>
  <r>
    <s v="unit-45503"/>
    <m/>
    <s v="45503"/>
    <x v="109"/>
    <s v="Unassigned"/>
    <s v="Upper Cowlitz Area"/>
    <s v="SW"/>
    <n v="4"/>
    <x v="9"/>
    <n v="2021"/>
    <n v="0"/>
    <n v="0"/>
    <n v="0"/>
    <n v="0"/>
    <n v="0"/>
    <n v="7907"/>
    <n v="7907"/>
    <n v="7907"/>
  </r>
  <r>
    <s v="unit-58002"/>
    <s v="58002"/>
    <s v="58002"/>
    <x v="110"/>
    <s v="State Park Property"/>
    <s v="Olympic View Area"/>
    <s v="SW"/>
    <n v="4"/>
    <x v="9"/>
    <n v="2021"/>
    <n v="0"/>
    <n v="212"/>
    <n v="0"/>
    <n v="212"/>
    <n v="0"/>
    <n v="5894"/>
    <n v="5894"/>
    <n v="6106"/>
  </r>
  <r>
    <s v="unit-83003"/>
    <s v="83003"/>
    <s v="83003"/>
    <x v="111"/>
    <s v="State Park Property"/>
    <s v="Millersylvania Area"/>
    <s v="SW"/>
    <n v="4"/>
    <x v="9"/>
    <n v="2021"/>
    <n v="0"/>
    <n v="0"/>
    <n v="0"/>
    <n v="0"/>
    <n v="0"/>
    <n v="6273"/>
    <n v="6273"/>
    <n v="6273"/>
  </r>
  <r>
    <s v="unit-83502"/>
    <s v="83502"/>
    <s v="83502"/>
    <x v="112"/>
    <s v="State Park"/>
    <s v="Tahoma Gateway Area"/>
    <s v="NW"/>
    <n v="4"/>
    <x v="9"/>
    <n v="2021"/>
    <n v="0"/>
    <n v="0"/>
    <n v="0"/>
    <n v="0"/>
    <n v="0"/>
    <n v="12543"/>
    <n v="12543"/>
    <n v="12543"/>
  </r>
  <r>
    <s v="unit-46504"/>
    <s v="46504"/>
    <s v="46504"/>
    <x v="113"/>
    <s v="Unassigned"/>
    <s v="Northern Shores Area"/>
    <s v="SW"/>
    <n v="4"/>
    <x v="9"/>
    <n v="2021"/>
    <n v="0"/>
    <n v="0"/>
    <n v="0"/>
    <n v="0"/>
    <n v="0"/>
    <n v="90760"/>
    <n v="90760"/>
    <n v="90760"/>
  </r>
  <r>
    <s v="unit-54501"/>
    <s v="54501"/>
    <s v="54501"/>
    <x v="114"/>
    <s v="State Park"/>
    <s v="San Juan Area"/>
    <s v="NW"/>
    <n v="4"/>
    <x v="9"/>
    <n v="2021"/>
    <n v="0"/>
    <n v="6"/>
    <n v="47"/>
    <n v="53"/>
    <n v="0"/>
    <n v="4787"/>
    <n v="4787"/>
    <n v="4840"/>
  </r>
  <r>
    <s v="unit-46500"/>
    <s v="46500"/>
    <s v="46500"/>
    <x v="115"/>
    <s v="State Park"/>
    <s v="Northern Shores Area"/>
    <s v="SW"/>
    <n v="4"/>
    <x v="9"/>
    <n v="2021"/>
    <n v="0"/>
    <n v="0"/>
    <n v="1852"/>
    <n v="1852"/>
    <n v="0"/>
    <n v="14755"/>
    <n v="14755"/>
    <n v="16607"/>
  </r>
  <r>
    <s v="unit-86002"/>
    <s v="86002"/>
    <s v="86002"/>
    <x v="116"/>
    <s v="State Park"/>
    <s v="Cascade Foothills Area"/>
    <s v="NW"/>
    <n v="4"/>
    <x v="9"/>
    <n v="2021"/>
    <n v="0"/>
    <n v="0"/>
    <n v="0"/>
    <n v="0"/>
    <n v="0"/>
    <n v="31987"/>
    <n v="31987"/>
    <n v="31987"/>
  </r>
  <r>
    <s v="unit-62503"/>
    <s v="62503"/>
    <s v="62503"/>
    <x v="117"/>
    <s v="Historical State Park"/>
    <s v="Central Cascades Area"/>
    <s v="EA"/>
    <n v="4"/>
    <x v="9"/>
    <n v="2021"/>
    <n v="0"/>
    <n v="0"/>
    <n v="0"/>
    <n v="0"/>
    <n v="0"/>
    <n v="1672"/>
    <n v="1672"/>
    <n v="1672"/>
  </r>
  <r>
    <s v="unit-46501"/>
    <s v="46501"/>
    <s v="46501"/>
    <x v="118"/>
    <s v="State Park"/>
    <s v="Northern Shores Area"/>
    <s v="SW"/>
    <n v="4"/>
    <x v="9"/>
    <n v="2021"/>
    <n v="0"/>
    <n v="0"/>
    <n v="2652"/>
    <n v="2652"/>
    <n v="0"/>
    <n v="13746"/>
    <n v="13746"/>
    <n v="16398"/>
  </r>
  <r>
    <s v="unit-43005"/>
    <m/>
    <s v="43005"/>
    <x v="119"/>
    <s v="State Park Property"/>
    <s v="Long Beach Area"/>
    <s v="SW"/>
    <n v="4"/>
    <x v="9"/>
    <n v="2021"/>
    <n v="0"/>
    <n v="0"/>
    <n v="0"/>
    <n v="0"/>
    <n v="0"/>
    <n v="0"/>
    <n v="0"/>
    <n v="0"/>
  </r>
  <r>
    <s v="unit-71501"/>
    <s v="71501"/>
    <s v="71501"/>
    <x v="120"/>
    <s v="State Park"/>
    <s v="Blue Mountain Area"/>
    <s v="EA"/>
    <n v="4"/>
    <x v="9"/>
    <n v="2021"/>
    <n v="0"/>
    <n v="0"/>
    <n v="0"/>
    <n v="0"/>
    <n v="0"/>
    <n v="4594"/>
    <n v="4594"/>
    <n v="4594"/>
  </r>
  <r>
    <s v="unit-41001"/>
    <s v="41001"/>
    <s v="41001"/>
    <x v="121"/>
    <s v="State Park"/>
    <s v="Battle Ground Area"/>
    <s v="SW"/>
    <n v="4"/>
    <x v="9"/>
    <n v="2021"/>
    <n v="0"/>
    <n v="0"/>
    <n v="1809"/>
    <n v="1809"/>
    <n v="0"/>
    <n v="3813"/>
    <n v="3813"/>
    <n v="5622"/>
  </r>
  <r>
    <s v="unit-57009"/>
    <s v="57009"/>
    <s v="57009"/>
    <x v="122"/>
    <s v="Marine State Park"/>
    <s v="San Juan Area"/>
    <s v="NW"/>
    <n v="4"/>
    <x v="9"/>
    <n v="2021"/>
    <n v="0"/>
    <n v="34"/>
    <n v="14"/>
    <n v="48"/>
    <n v="0"/>
    <n v="148"/>
    <n v="148"/>
    <n v="196"/>
  </r>
  <r>
    <s v="unit-55000"/>
    <s v="55000"/>
    <s v="55000"/>
    <x v="123"/>
    <s v="Historical State Park"/>
    <s v="Whatcom Bays Area"/>
    <s v="NW"/>
    <n v="4"/>
    <x v="9"/>
    <n v="2021"/>
    <n v="0"/>
    <n v="0"/>
    <n v="0"/>
    <n v="0"/>
    <n v="0"/>
    <n v="42191"/>
    <n v="42191"/>
    <n v="42191"/>
  </r>
  <r>
    <s v="unit-65500"/>
    <s v="65500"/>
    <s v="65500"/>
    <x v="124"/>
    <s v="State Park"/>
    <s v="Okanogan Highlands Area"/>
    <s v="EA"/>
    <n v="4"/>
    <x v="9"/>
    <n v="2021"/>
    <n v="0"/>
    <n v="0"/>
    <n v="3353"/>
    <n v="3353"/>
    <n v="0"/>
    <n v="25582"/>
    <n v="25582"/>
    <n v="28935"/>
  </r>
  <r>
    <s v="unit-85501"/>
    <s v="85501"/>
    <s v="85501"/>
    <x v="125"/>
    <s v="State Park"/>
    <s v="South Sound Area"/>
    <s v="SW"/>
    <n v="4"/>
    <x v="9"/>
    <n v="2021"/>
    <n v="0"/>
    <n v="35"/>
    <n v="209"/>
    <n v="244"/>
    <n v="0"/>
    <n v="11306"/>
    <n v="11306"/>
    <n v="11550"/>
  </r>
  <r>
    <s v="unit-67002"/>
    <s v="67002"/>
    <s v="67002"/>
    <x v="126"/>
    <s v="State Park"/>
    <s v="Wenatchee Valley Area"/>
    <s v="EA"/>
    <n v="4"/>
    <x v="9"/>
    <n v="2021"/>
    <n v="0"/>
    <n v="0"/>
    <n v="0"/>
    <n v="0"/>
    <n v="0"/>
    <n v="4555"/>
    <n v="4555"/>
    <n v="4555"/>
  </r>
  <r>
    <s v="unit-42503"/>
    <m/>
    <s v="42503"/>
    <x v="127"/>
    <s v="State Park Property"/>
    <s v="Olympic Peninsula Area"/>
    <s v="SW"/>
    <n v="4"/>
    <x v="9"/>
    <n v="2021"/>
    <n v="0"/>
    <n v="16"/>
    <n v="0"/>
    <n v="16"/>
    <n v="0"/>
    <n v="140"/>
    <n v="140"/>
    <n v="156"/>
  </r>
  <r>
    <s v="unit-57010"/>
    <s v="57010"/>
    <s v="57010"/>
    <x v="128"/>
    <s v="Marine State Park"/>
    <s v="San Juan Area"/>
    <s v="NW"/>
    <n v="4"/>
    <x v="9"/>
    <n v="2021"/>
    <n v="0"/>
    <n v="0"/>
    <n v="0"/>
    <n v="0"/>
    <n v="0"/>
    <n v="0"/>
    <n v="0"/>
    <n v="0"/>
  </r>
  <r>
    <s v="unit-56002"/>
    <s v="56002"/>
    <s v="56002"/>
    <x v="129"/>
    <s v="State Park Property"/>
    <s v="Central Whidbey Area"/>
    <s v="NW"/>
    <n v="4"/>
    <x v="9"/>
    <n v="2021"/>
    <n v="0"/>
    <n v="0"/>
    <n v="0"/>
    <n v="0"/>
    <n v="0"/>
    <n v="2423"/>
    <n v="2423"/>
    <n v="2423"/>
  </r>
  <r>
    <s v="unit-75500"/>
    <s v="75500"/>
    <s v="75500"/>
    <x v="130"/>
    <s v="State Park"/>
    <s v="Coulee Corridor Area"/>
    <s v="EA"/>
    <n v="4"/>
    <x v="9"/>
    <n v="2021"/>
    <n v="0"/>
    <n v="0"/>
    <n v="2877"/>
    <n v="2877"/>
    <n v="0"/>
    <n v="9041"/>
    <n v="9041"/>
    <n v="11918"/>
  </r>
  <r>
    <s v="unit-42502"/>
    <s v="42502"/>
    <s v="42502"/>
    <x v="131"/>
    <s v="State Park"/>
    <s v="Olympic Peninsula Area"/>
    <s v="SW"/>
    <n v="4"/>
    <x v="9"/>
    <n v="2021"/>
    <n v="0"/>
    <n v="0"/>
    <n v="191"/>
    <n v="191"/>
    <n v="0"/>
    <n v="16354"/>
    <n v="16354"/>
    <n v="16545"/>
  </r>
  <r>
    <s v="unit-46001"/>
    <s v="46001"/>
    <s v="46001"/>
    <x v="132"/>
    <s v="State Park"/>
    <s v="Millersylvania Area"/>
    <s v="SW"/>
    <n v="4"/>
    <x v="9"/>
    <n v="2021"/>
    <n v="0"/>
    <n v="0"/>
    <n v="358"/>
    <n v="358"/>
    <n v="0"/>
    <n v="5425"/>
    <n v="5425"/>
    <n v="5783"/>
  </r>
  <r>
    <s v="unit-55503"/>
    <s v="55503"/>
    <s v="55503"/>
    <x v="133"/>
    <s v="State Park"/>
    <s v="Salish Foothills Area"/>
    <s v="NW"/>
    <n v="4"/>
    <x v="9"/>
    <n v="2021"/>
    <n v="0"/>
    <n v="0"/>
    <n v="2339"/>
    <n v="2339"/>
    <n v="0"/>
    <n v="10783"/>
    <n v="10783"/>
    <n v="13122"/>
  </r>
  <r>
    <s v="unit-76000"/>
    <s v="76000"/>
    <s v="76000"/>
    <x v="134"/>
    <s v="State Park"/>
    <s v="Inland Northwest Empire"/>
    <s v="EA"/>
    <n v="4"/>
    <x v="9"/>
    <n v="2021"/>
    <n v="0"/>
    <n v="0"/>
    <n v="1583"/>
    <n v="1583"/>
    <n v="0"/>
    <n v="78433"/>
    <n v="78433"/>
    <n v="80016"/>
  </r>
  <r>
    <s v="unit-55500"/>
    <s v="55500"/>
    <s v="55500"/>
    <x v="135"/>
    <s v="State Park"/>
    <s v="Salish Foothills Area"/>
    <s v="NW"/>
    <n v="4"/>
    <x v="9"/>
    <n v="2021"/>
    <n v="0"/>
    <n v="0"/>
    <n v="0"/>
    <n v="0"/>
    <n v="0"/>
    <n v="6722"/>
    <n v="6722"/>
    <n v="6722"/>
  </r>
  <r>
    <s v="unit-39600"/>
    <s v="39600"/>
    <s v="39600"/>
    <x v="136"/>
    <s v="State Park Heritage Site"/>
    <s v="Olympic View Area"/>
    <s v="SW"/>
    <n v="4"/>
    <x v="9"/>
    <n v="2021"/>
    <n v="0"/>
    <n v="0"/>
    <n v="0"/>
    <n v="0"/>
    <n v="0"/>
    <n v="0"/>
    <n v="0"/>
    <n v="0"/>
  </r>
  <r>
    <s v="unit-76500"/>
    <s v="76500"/>
    <s v="76500"/>
    <x v="137"/>
    <s v="Historical State Park"/>
    <s v="Blue Mountain Area"/>
    <s v="EA"/>
    <n v="4"/>
    <x v="9"/>
    <n v="2021"/>
    <n v="0"/>
    <n v="0"/>
    <n v="0"/>
    <n v="0"/>
    <n v="0"/>
    <n v="6008"/>
    <n v="6008"/>
    <n v="6008"/>
  </r>
  <r>
    <s v="unit-57011"/>
    <s v="57011"/>
    <s v="57011"/>
    <x v="138"/>
    <s v="Marine State Park"/>
    <s v="San Juan Area"/>
    <s v="NW"/>
    <n v="4"/>
    <x v="9"/>
    <n v="2021"/>
    <n v="0"/>
    <n v="0"/>
    <n v="10"/>
    <n v="10"/>
    <n v="0"/>
    <n v="62"/>
    <n v="62"/>
    <n v="72"/>
  </r>
  <r>
    <s v="unit-87000"/>
    <s v="87000"/>
    <s v="87000"/>
    <x v="139"/>
    <s v="State Park"/>
    <s v="Cascade Foothills Area"/>
    <s v="NW"/>
    <n v="4"/>
    <x v="9"/>
    <n v="2021"/>
    <n v="0"/>
    <n v="0"/>
    <n v="0"/>
    <n v="0"/>
    <n v="0"/>
    <n v="65178"/>
    <n v="65178"/>
    <n v="65178"/>
  </r>
  <r>
    <s v="unit-82001"/>
    <s v="82001"/>
    <s v="82001"/>
    <x v="140"/>
    <s v="State Park"/>
    <s v="Tahoma Gateway Area"/>
    <s v="NW"/>
    <n v="4"/>
    <x v="9"/>
    <n v="2021"/>
    <n v="0"/>
    <n v="0"/>
    <n v="0"/>
    <n v="0"/>
    <n v="0"/>
    <n v="27557"/>
    <n v="27557"/>
    <n v="27557"/>
  </r>
  <r>
    <s v="unit-88000"/>
    <s v="88000"/>
    <s v="88000"/>
    <x v="141"/>
    <s v="State Park"/>
    <s v="Kitsap Area"/>
    <s v="SW"/>
    <n v="4"/>
    <x v="9"/>
    <n v="2021"/>
    <n v="0"/>
    <n v="0"/>
    <n v="151"/>
    <n v="151"/>
    <n v="0"/>
    <n v="10773"/>
    <n v="10773"/>
    <n v="10924"/>
  </r>
  <r>
    <s v="unit-45001"/>
    <s v="45001"/>
    <s v="45001"/>
    <x v="142"/>
    <s v="State Park"/>
    <s v="Northern Shores Area"/>
    <s v="SW"/>
    <n v="4"/>
    <x v="9"/>
    <n v="2021"/>
    <n v="0"/>
    <n v="0"/>
    <n v="0"/>
    <n v="0"/>
    <n v="0"/>
    <n v="11950"/>
    <n v="11950"/>
    <n v="11950"/>
  </r>
  <r>
    <s v="unit-47000"/>
    <s v="47000"/>
    <s v="47000"/>
    <x v="143"/>
    <s v="State Park"/>
    <s v="Upper Cowlitz Area"/>
    <s v="SW"/>
    <n v="4"/>
    <x v="9"/>
    <n v="2021"/>
    <n v="0"/>
    <n v="0"/>
    <n v="818"/>
    <n v="818"/>
    <n v="0"/>
    <n v="8578"/>
    <n v="8578"/>
    <n v="9396"/>
  </r>
  <r>
    <s v="unit-58500"/>
    <s v="58500"/>
    <s v="58500"/>
    <x v="144"/>
    <s v="State Park"/>
    <s v="Olympic Peninsula Area"/>
    <s v="SW"/>
    <n v="4"/>
    <x v="9"/>
    <n v="2021"/>
    <n v="0"/>
    <n v="0"/>
    <n v="525"/>
    <n v="525"/>
    <n v="0"/>
    <n v="9444"/>
    <n v="9444"/>
    <n v="9969"/>
  </r>
  <r>
    <s v="unit-85001"/>
    <s v="85001"/>
    <s v="85001"/>
    <x v="145"/>
    <s v="State Park Property"/>
    <s v="Kitsap Area"/>
    <s v="SW"/>
    <n v="4"/>
    <x v="9"/>
    <n v="2021"/>
    <n v="0"/>
    <n v="0"/>
    <n v="0"/>
    <n v="0"/>
    <n v="0"/>
    <n v="4685"/>
    <n v="4685"/>
    <n v="4685"/>
  </r>
  <r>
    <s v="unit-52551"/>
    <m/>
    <s v="52551"/>
    <x v="146"/>
    <s v="Marine State Park"/>
    <s v="Deception Pass Area"/>
    <s v="NW"/>
    <n v="4"/>
    <x v="9"/>
    <n v="2021"/>
    <n v="0"/>
    <n v="6"/>
    <n v="0"/>
    <n v="6"/>
    <n v="0"/>
    <n v="0"/>
    <n v="0"/>
    <n v="6"/>
  </r>
  <r>
    <s v="unit-48002"/>
    <s v="48002"/>
    <s v="48002"/>
    <x v="147"/>
    <s v="Unassigned"/>
    <s v="South Beach Area"/>
    <s v="SW"/>
    <n v="4"/>
    <x v="9"/>
    <n v="2021"/>
    <n v="0"/>
    <n v="0"/>
    <n v="0"/>
    <n v="0"/>
    <n v="0"/>
    <n v="78764"/>
    <n v="78764"/>
    <n v="78764"/>
  </r>
  <r>
    <s v="unit-56000"/>
    <s v="56000"/>
    <s v="56000"/>
    <x v="148"/>
    <s v="State Park"/>
    <s v="Central Whidbey Area"/>
    <s v="NW"/>
    <n v="4"/>
    <x v="9"/>
    <n v="2021"/>
    <n v="0"/>
    <n v="0"/>
    <n v="0"/>
    <n v="0"/>
    <n v="0"/>
    <n v="9856"/>
    <n v="9856"/>
    <n v="9856"/>
  </r>
  <r>
    <s v="unit-56500"/>
    <s v="56500"/>
    <s v="56500"/>
    <x v="149"/>
    <s v="State Park"/>
    <s v="San Juan Area"/>
    <s v="NW"/>
    <n v="4"/>
    <x v="9"/>
    <n v="2021"/>
    <n v="0"/>
    <n v="100"/>
    <n v="104"/>
    <n v="204"/>
    <n v="0"/>
    <n v="4656"/>
    <n v="4656"/>
    <n v="4860"/>
  </r>
  <r>
    <s v="unit-71005"/>
    <s v="71005"/>
    <s v="71005"/>
    <x v="150"/>
    <s v="State Park Property"/>
    <s v="East Columbia Gorge Area"/>
    <s v="EA"/>
    <n v="4"/>
    <x v="9"/>
    <n v="2021"/>
    <n v="0"/>
    <n v="0"/>
    <n v="0"/>
    <n v="0"/>
    <n v="0"/>
    <n v="1232"/>
    <n v="1232"/>
    <n v="1232"/>
  </r>
  <r>
    <s v="unit-86003"/>
    <s v="86003"/>
    <s v="86003"/>
    <x v="151"/>
    <s v="State Park"/>
    <s v="Cascade Foothills Area"/>
    <s v="NW"/>
    <n v="4"/>
    <x v="9"/>
    <n v="2021"/>
    <n v="0"/>
    <n v="0"/>
    <n v="0"/>
    <n v="0"/>
    <n v="0"/>
    <n v="8846"/>
    <n v="8846"/>
    <n v="8846"/>
  </r>
  <r>
    <s v="unit-67001"/>
    <s v="67001"/>
    <s v="67001"/>
    <x v="152"/>
    <s v="State Park"/>
    <s v="Wenatchee Valley Area"/>
    <s v="EA"/>
    <n v="4"/>
    <x v="9"/>
    <n v="2021"/>
    <n v="0"/>
    <n v="0"/>
    <n v="40"/>
    <n v="40"/>
    <n v="0"/>
    <n v="4845"/>
    <n v="4845"/>
    <n v="4885"/>
  </r>
  <r>
    <s v="unit-66000"/>
    <s v="66000"/>
    <s v="66000"/>
    <x v="153"/>
    <s v="State Park"/>
    <s v="Coulee Corridor Area"/>
    <s v="EA"/>
    <n v="4"/>
    <x v="9"/>
    <n v="2021"/>
    <n v="0"/>
    <n v="0"/>
    <n v="6123"/>
    <n v="6123"/>
    <n v="0"/>
    <n v="32270"/>
    <n v="32270"/>
    <n v="38393"/>
  </r>
  <r>
    <s v="unit-72800"/>
    <m/>
    <s v="72800"/>
    <x v="154"/>
    <s v="State Park Heritage Site"/>
    <s v="Blue Mountain Area"/>
    <s v="EA"/>
    <n v="4"/>
    <x v="9"/>
    <n v="2021"/>
    <n v="0"/>
    <n v="0"/>
    <n v="0"/>
    <n v="0"/>
    <n v="0"/>
    <n v="738"/>
    <n v="738"/>
    <n v="738"/>
  </r>
  <r>
    <s v="unit-71502"/>
    <s v="71502"/>
    <s v="71502"/>
    <x v="155"/>
    <s v="State Park Heritage Site"/>
    <s v="Blue Mountain Area"/>
    <s v="EA"/>
    <n v="4"/>
    <x v="9"/>
    <n v="2021"/>
    <n v="0"/>
    <n v="0"/>
    <n v="0"/>
    <n v="0"/>
    <n v="0"/>
    <n v="3906"/>
    <n v="3906"/>
    <n v="3906"/>
  </r>
  <r>
    <s v="unit-57001"/>
    <s v="57001"/>
    <s v="57001"/>
    <x v="156"/>
    <s v="Marine State Park"/>
    <s v="San Juan Area"/>
    <s v="NW"/>
    <n v="4"/>
    <x v="9"/>
    <n v="2021"/>
    <n v="0"/>
    <n v="191"/>
    <n v="8"/>
    <n v="199"/>
    <n v="0"/>
    <n v="461"/>
    <n v="461"/>
    <n v="660"/>
  </r>
  <r>
    <s v="unit-57003"/>
    <s v="57003"/>
    <s v="57003"/>
    <x v="157"/>
    <s v="Marine State Park"/>
    <s v="San Juan Area"/>
    <s v="NW"/>
    <n v="4"/>
    <x v="9"/>
    <n v="2021"/>
    <n v="0"/>
    <n v="296"/>
    <n v="33"/>
    <n v="329"/>
    <n v="0"/>
    <n v="1359"/>
    <n v="1359"/>
    <n v="1688"/>
  </r>
  <r>
    <s v="unit-66504"/>
    <m/>
    <m/>
    <x v="158"/>
    <s v="Unassigned"/>
    <s v="Coulee Corridor Area"/>
    <s v="EA"/>
    <n v="4"/>
    <x v="9"/>
    <n v="2021"/>
    <n v="0"/>
    <n v="0"/>
    <n v="1661"/>
    <n v="1661"/>
    <n v="0"/>
    <n v="0"/>
    <n v="0"/>
    <n v="1661"/>
  </r>
  <r>
    <s v="unit-66500"/>
    <s v="66500"/>
    <s v="66500"/>
    <x v="159"/>
    <s v="State Park"/>
    <s v="Coulee Corridor Area"/>
    <s v="EA"/>
    <n v="4"/>
    <x v="9"/>
    <n v="2021"/>
    <n v="0"/>
    <n v="0"/>
    <n v="471"/>
    <n v="471"/>
    <n v="0"/>
    <n v="17143"/>
    <n v="17143"/>
    <n v="17614"/>
  </r>
  <r>
    <s v="unit-46003"/>
    <s v="46003"/>
    <s v="46003"/>
    <x v="160"/>
    <s v="State Park"/>
    <s v="Millersylvania Area"/>
    <s v="SW"/>
    <n v="4"/>
    <x v="9"/>
    <n v="2021"/>
    <n v="0"/>
    <n v="0"/>
    <n v="0"/>
    <n v="0"/>
    <n v="0"/>
    <n v="12493"/>
    <n v="12493"/>
    <n v="12493"/>
  </r>
  <r>
    <s v="unit-42505"/>
    <m/>
    <s v="42505"/>
    <x v="161"/>
    <s v="State Park Property"/>
    <s v="Olympic Peninsula Area"/>
    <s v="SW"/>
    <n v="4"/>
    <x v="9"/>
    <n v="2021"/>
    <n v="0"/>
    <n v="0"/>
    <n v="0"/>
    <n v="0"/>
    <n v="0"/>
    <n v="2730"/>
    <n v="2730"/>
    <n v="2730"/>
  </r>
  <r>
    <s v="unit-57012"/>
    <s v="57012"/>
    <s v="57012"/>
    <x v="162"/>
    <s v="Marine State Park"/>
    <s v="San Juan Area"/>
    <s v="NW"/>
    <n v="4"/>
    <x v="9"/>
    <n v="2021"/>
    <n v="0"/>
    <n v="0"/>
    <n v="0"/>
    <n v="0"/>
    <n v="0"/>
    <n v="58"/>
    <n v="58"/>
    <n v="58"/>
  </r>
  <r>
    <s v="unit-81001"/>
    <s v="81001"/>
    <s v="81001"/>
    <x v="163"/>
    <s v="State Park"/>
    <s v="South Sound Area"/>
    <s v="SW"/>
    <n v="4"/>
    <x v="9"/>
    <n v="2021"/>
    <n v="0"/>
    <n v="0"/>
    <n v="234"/>
    <n v="234"/>
    <n v="0"/>
    <n v="21483"/>
    <n v="21483"/>
    <n v="21717"/>
  </r>
  <r>
    <s v="unit-63001"/>
    <s v="63001"/>
    <s v="63001"/>
    <x v="164"/>
    <s v="State Park"/>
    <s v="Central Lakes Area"/>
    <s v="EA"/>
    <n v="4"/>
    <x v="9"/>
    <n v="2021"/>
    <n v="0"/>
    <n v="0"/>
    <n v="0"/>
    <n v="0"/>
    <n v="0"/>
    <n v="3436"/>
    <n v="3436"/>
    <n v="3436"/>
  </r>
  <r>
    <s v="unit-48000"/>
    <s v="48000"/>
    <s v="48000"/>
    <x v="165"/>
    <s v="State Park"/>
    <s v="South Beach Area"/>
    <s v="SW"/>
    <n v="4"/>
    <x v="9"/>
    <n v="2021"/>
    <n v="0"/>
    <n v="0"/>
    <n v="1183"/>
    <n v="1183"/>
    <n v="0"/>
    <n v="5766"/>
    <n v="5766"/>
    <n v="6949"/>
  </r>
  <r>
    <s v="unit-57501"/>
    <s v="57501"/>
    <s v="57501"/>
    <x v="166"/>
    <s v="State Park"/>
    <s v="Cascade Foothills Area"/>
    <s v="NW"/>
    <n v="4"/>
    <x v="9"/>
    <n v="2021"/>
    <n v="0"/>
    <n v="0"/>
    <n v="318"/>
    <n v="318"/>
    <n v="0"/>
    <n v="15551"/>
    <n v="15551"/>
    <n v="15869"/>
  </r>
  <r>
    <s v="unit-62501"/>
    <s v="62501"/>
    <s v="62501"/>
    <x v="167"/>
    <s v="Unassigned"/>
    <s v="Central Cascades Area"/>
    <s v="EA"/>
    <n v="4"/>
    <x v="9"/>
    <n v="2021"/>
    <n v="0"/>
    <n v="0"/>
    <n v="1435"/>
    <n v="1435"/>
    <n v="0"/>
    <n v="5930"/>
    <n v="5930"/>
    <n v="7365"/>
  </r>
  <r>
    <s v="unit-67000"/>
    <s v="67000"/>
    <s v="67000"/>
    <x v="168"/>
    <s v="State Park"/>
    <s v="Wenatchee Valley Area"/>
    <s v="EA"/>
    <n v="4"/>
    <x v="9"/>
    <n v="2021"/>
    <n v="0"/>
    <n v="0"/>
    <n v="2411"/>
    <n v="2411"/>
    <n v="0"/>
    <n v="30774"/>
    <n v="30774"/>
    <n v="33185"/>
  </r>
  <r>
    <s v="unit-48004"/>
    <m/>
    <s v="48004"/>
    <x v="169"/>
    <s v="State Park"/>
    <s v="South Beach Area"/>
    <s v="SW"/>
    <n v="4"/>
    <x v="9"/>
    <n v="2021"/>
    <n v="0"/>
    <n v="0"/>
    <n v="0"/>
    <n v="0"/>
    <n v="0"/>
    <n v="31701"/>
    <n v="31701"/>
    <n v="31701"/>
  </r>
  <r>
    <s v="unit-46007"/>
    <s v="46007"/>
    <s v="46007"/>
    <x v="170"/>
    <s v="State Park Trail"/>
    <s v="Millersylvania Area"/>
    <s v="SW"/>
    <n v="4"/>
    <x v="9"/>
    <n v="2021"/>
    <n v="0"/>
    <n v="0"/>
    <n v="0"/>
    <n v="0"/>
    <n v="0"/>
    <n v="3472"/>
    <n v="3472"/>
    <n v="3472"/>
  </r>
  <r>
    <s v="unit-77000"/>
    <s v="77000"/>
    <s v="77000"/>
    <x v="171"/>
    <s v="State Park"/>
    <s v="Central Cascades Area"/>
    <s v="EA"/>
    <n v="4"/>
    <x v="9"/>
    <n v="2021"/>
    <n v="0"/>
    <n v="0"/>
    <n v="1510"/>
    <n v="1510"/>
    <n v="0"/>
    <n v="11341"/>
    <n v="11341"/>
    <n v="12851"/>
  </r>
  <r>
    <s v="unit-61000"/>
    <s v="61000"/>
    <s v="61000"/>
    <x v="0"/>
    <s v="State Park"/>
    <s v="Central Lakes Area"/>
    <s v="EA"/>
    <n v="4"/>
    <x v="10"/>
    <n v="2021"/>
    <n v="0"/>
    <n v="0"/>
    <n v="0"/>
    <n v="0"/>
    <n v="0"/>
    <n v="0"/>
    <n v="0"/>
    <n v="0"/>
  </r>
  <r>
    <s v="unit-58001"/>
    <s v="58001"/>
    <s v="58001"/>
    <x v="1"/>
    <s v="State Park"/>
    <s v="Olympic View Area"/>
    <s v="SW"/>
    <n v="4"/>
    <x v="10"/>
    <n v="2021"/>
    <n v="0"/>
    <n v="0"/>
    <n v="0"/>
    <n v="0"/>
    <n v="0"/>
    <n v="0"/>
    <n v="0"/>
    <n v="0"/>
  </r>
  <r>
    <s v="unit-41000"/>
    <s v="41000"/>
    <s v="41000"/>
    <x v="2"/>
    <s v="State Park"/>
    <s v="Battle Ground Area"/>
    <s v="SW"/>
    <n v="4"/>
    <x v="10"/>
    <n v="2021"/>
    <n v="0"/>
    <n v="0"/>
    <n v="1002"/>
    <n v="1002"/>
    <n v="0"/>
    <n v="15660"/>
    <n v="15660"/>
    <n v="16662"/>
  </r>
  <r>
    <s v="unit-54001"/>
    <s v="54001"/>
    <s v="54001"/>
    <x v="3"/>
    <s v="State Park"/>
    <s v="Salish Foothills Area"/>
    <s v="NW"/>
    <n v="4"/>
    <x v="10"/>
    <n v="2021"/>
    <n v="0"/>
    <n v="0"/>
    <n v="1449"/>
    <n v="1449"/>
    <n v="0"/>
    <n v="8820"/>
    <n v="8820"/>
    <n v="10269"/>
  </r>
  <r>
    <s v="unit-41500"/>
    <s v="41500"/>
    <s v="41500"/>
    <x v="4"/>
    <s v="State Park"/>
    <s v="Battle Ground Area"/>
    <s v="SW"/>
    <n v="4"/>
    <x v="10"/>
    <n v="2021"/>
    <n v="0"/>
    <n v="0"/>
    <n v="63"/>
    <n v="63"/>
    <n v="0"/>
    <n v="39873"/>
    <n v="39873"/>
    <n v="39936"/>
  </r>
  <r>
    <s v="unit-81000"/>
    <s v="81000"/>
    <s v="81000"/>
    <x v="5"/>
    <s v="State Park"/>
    <s v="South Sound Area"/>
    <s v="SW"/>
    <n v="4"/>
    <x v="10"/>
    <n v="2021"/>
    <n v="0"/>
    <n v="0"/>
    <n v="1744"/>
    <n v="1744"/>
    <n v="0"/>
    <n v="24557"/>
    <n v="24557"/>
    <n v="26301"/>
  </r>
  <r>
    <s v="unit-57505"/>
    <s v="57505"/>
    <m/>
    <x v="6"/>
    <s v="Unassigned"/>
    <s v="Cascade Foothills Area"/>
    <s v="NW"/>
    <n v="4"/>
    <x v="10"/>
    <n v="2021"/>
    <n v="0"/>
    <n v="0"/>
    <n v="0"/>
    <n v="0"/>
    <n v="0"/>
    <n v="8674"/>
    <n v="8674"/>
    <n v="8674"/>
  </r>
  <r>
    <s v="unit-51500"/>
    <s v="51500"/>
    <s v="51500"/>
    <x v="7"/>
    <s v="State Park"/>
    <s v="Whatcom Bays Area"/>
    <s v="NW"/>
    <n v="4"/>
    <x v="10"/>
    <n v="2021"/>
    <n v="0"/>
    <n v="0"/>
    <n v="318"/>
    <n v="318"/>
    <n v="0"/>
    <n v="21257"/>
    <n v="21257"/>
    <n v="21575"/>
  </r>
  <r>
    <s v="unit-81500"/>
    <s v="81500"/>
    <s v="81500"/>
    <x v="8"/>
    <s v="Marine State Park"/>
    <s v="Kitsap Area"/>
    <s v="SW"/>
    <n v="4"/>
    <x v="10"/>
    <n v="2021"/>
    <n v="0"/>
    <n v="354"/>
    <n v="9"/>
    <n v="363"/>
    <n v="0"/>
    <n v="966"/>
    <n v="966"/>
    <n v="1329"/>
  </r>
  <r>
    <s v="unit-57004"/>
    <s v="57004"/>
    <s v="57004"/>
    <x v="9"/>
    <s v="Marine State Park"/>
    <s v="San Juan Area"/>
    <s v="NW"/>
    <n v="4"/>
    <x v="10"/>
    <n v="2021"/>
    <n v="0"/>
    <n v="14"/>
    <n v="8"/>
    <n v="22"/>
    <n v="0"/>
    <n v="57"/>
    <n v="57"/>
    <n v="79"/>
  </r>
  <r>
    <s v="unit-51000"/>
    <s v="51000"/>
    <s v="51000"/>
    <x v="10"/>
    <s v="State Park"/>
    <s v="Olympic Peninsula Area"/>
    <s v="SW"/>
    <n v="4"/>
    <x v="10"/>
    <n v="2021"/>
    <n v="0"/>
    <n v="0"/>
    <n v="101"/>
    <n v="101"/>
    <n v="0"/>
    <n v="2974"/>
    <n v="2974"/>
    <n v="3075"/>
  </r>
  <r>
    <s v="unit-48007"/>
    <s v="48007"/>
    <s v="48007"/>
    <x v="11"/>
    <s v="State Park"/>
    <s v="South Beach Area"/>
    <s v="SW"/>
    <n v="4"/>
    <x v="10"/>
    <n v="2021"/>
    <n v="0"/>
    <n v="0"/>
    <n v="0"/>
    <n v="0"/>
    <n v="0"/>
    <n v="3513"/>
    <n v="3513"/>
    <n v="3513"/>
  </r>
  <r>
    <s v="unit-61100"/>
    <s v="61100"/>
    <s v="61100"/>
    <x v="12"/>
    <s v="State Park"/>
    <s v="Central Lakes Area"/>
    <s v="EA"/>
    <n v="4"/>
    <x v="10"/>
    <n v="2021"/>
    <n v="0"/>
    <n v="0"/>
    <n v="3"/>
    <n v="3"/>
    <n v="0"/>
    <n v="2806"/>
    <n v="2806"/>
    <n v="2809"/>
  </r>
  <r>
    <s v="unit-86001"/>
    <s v="86001"/>
    <s v="86001"/>
    <x v="13"/>
    <s v="State Park"/>
    <s v="Cascade Foothills Area"/>
    <s v="NW"/>
    <n v="4"/>
    <x v="10"/>
    <n v="2021"/>
    <n v="0"/>
    <n v="0"/>
    <n v="0"/>
    <n v="0"/>
    <n v="0"/>
    <n v="9329"/>
    <n v="9329"/>
    <n v="9329"/>
  </r>
  <r>
    <s v="unit-71003"/>
    <s v="71003"/>
    <s v="71003"/>
    <x v="14"/>
    <s v="State Park"/>
    <s v="East Columbia Gorge Area"/>
    <s v="EA"/>
    <n v="4"/>
    <x v="10"/>
    <n v="2021"/>
    <n v="0"/>
    <n v="0"/>
    <n v="0"/>
    <n v="0"/>
    <n v="0"/>
    <n v="0"/>
    <n v="0"/>
    <n v="0"/>
  </r>
  <r>
    <s v="unit-51700"/>
    <s v="51700"/>
    <s v="51700"/>
    <x v="15"/>
    <s v="Marine State Park"/>
    <s v="San Juan Area"/>
    <s v="NW"/>
    <n v="4"/>
    <x v="10"/>
    <n v="2021"/>
    <n v="0"/>
    <n v="0"/>
    <n v="0"/>
    <n v="0"/>
    <n v="0"/>
    <n v="15"/>
    <n v="15"/>
    <n v="15"/>
  </r>
  <r>
    <s v="unit-52001"/>
    <s v="52001"/>
    <s v="52001"/>
    <x v="16"/>
    <s v="Historical State Park"/>
    <s v="Salish Foothills Area"/>
    <s v="NW"/>
    <n v="4"/>
    <x v="10"/>
    <n v="2021"/>
    <n v="0"/>
    <n v="0"/>
    <n v="1091"/>
    <n v="1091"/>
    <n v="0"/>
    <n v="11445"/>
    <n v="11445"/>
    <n v="12536"/>
  </r>
  <r>
    <s v="unit-52000"/>
    <s v="52000"/>
    <s v="52000"/>
    <x v="17"/>
    <s v="State Park"/>
    <s v="Salish Foothills Area"/>
    <s v="NW"/>
    <n v="4"/>
    <x v="10"/>
    <n v="2021"/>
    <n v="0"/>
    <n v="0"/>
    <n v="444"/>
    <n v="444"/>
    <n v="0"/>
    <n v="12810"/>
    <n v="12810"/>
    <n v="13254"/>
  </r>
  <r>
    <s v="unit-43000"/>
    <s v="43000"/>
    <s v="43000"/>
    <x v="18"/>
    <s v="State Park"/>
    <s v="Long Beach Area"/>
    <s v="SW"/>
    <n v="4"/>
    <x v="10"/>
    <n v="2021"/>
    <n v="0"/>
    <n v="0"/>
    <n v="4874"/>
    <n v="4874"/>
    <n v="0"/>
    <n v="40461"/>
    <n v="40461"/>
    <n v="45335"/>
  </r>
  <r>
    <s v="unit-76001"/>
    <s v="76001"/>
    <s v="76001"/>
    <x v="19"/>
    <s v="Unassigned"/>
    <s v="Inland Northwest Empire"/>
    <s v="EA"/>
    <n v="4"/>
    <x v="10"/>
    <n v="2021"/>
    <n v="0"/>
    <n v="0"/>
    <n v="0"/>
    <n v="0"/>
    <n v="0"/>
    <n v="112851"/>
    <n v="112851"/>
    <n v="112851"/>
  </r>
  <r>
    <s v="unit-57005"/>
    <s v="57005"/>
    <s v="57005"/>
    <x v="20"/>
    <s v="Marine State Park"/>
    <s v="San Juan Area"/>
    <s v="NW"/>
    <n v="4"/>
    <x v="10"/>
    <n v="2021"/>
    <n v="0"/>
    <n v="0"/>
    <n v="0"/>
    <n v="0"/>
    <n v="0"/>
    <n v="20"/>
    <n v="20"/>
    <n v="20"/>
  </r>
  <r>
    <s v="unit-71200"/>
    <s v="71200"/>
    <s v="71200"/>
    <x v="21"/>
    <s v="Historical State Park"/>
    <s v="East Columbia Gorge Area"/>
    <s v="EA"/>
    <n v="4"/>
    <x v="10"/>
    <n v="2021"/>
    <n v="0"/>
    <n v="0"/>
    <n v="0"/>
    <n v="0"/>
    <n v="0"/>
    <n v="10866"/>
    <n v="10866"/>
    <n v="10866"/>
  </r>
  <r>
    <s v="unit-7160N"/>
    <m/>
    <m/>
    <x v="22"/>
    <s v="Unassigned"/>
    <s v="Inland Northwest Empire"/>
    <s v="EA"/>
    <n v="4"/>
    <x v="10"/>
    <n v="2021"/>
    <n v="0"/>
    <n v="0"/>
    <n v="0"/>
    <n v="0"/>
    <n v="0"/>
    <n v="10684"/>
    <n v="10684"/>
    <n v="10684"/>
  </r>
  <r>
    <s v="unit-71603"/>
    <s v="71603"/>
    <m/>
    <x v="23"/>
    <s v="Unassigned"/>
    <s v="Blue Mountain Area"/>
    <s v="EA"/>
    <n v="4"/>
    <x v="10"/>
    <n v="2021"/>
    <n v="0"/>
    <n v="0"/>
    <n v="0"/>
    <n v="0"/>
    <n v="0"/>
    <n v="121"/>
    <n v="121"/>
    <n v="121"/>
  </r>
  <r>
    <s v="unit-61500"/>
    <s v="61500"/>
    <s v="61500"/>
    <x v="24"/>
    <s v="State Park"/>
    <s v="Okanogan Highlands Area"/>
    <s v="EA"/>
    <n v="4"/>
    <x v="10"/>
    <n v="2021"/>
    <n v="0"/>
    <n v="0"/>
    <n v="0"/>
    <n v="0"/>
    <n v="0"/>
    <n v="0"/>
    <n v="0"/>
    <n v="0"/>
  </r>
  <r>
    <s v="unit-B0042"/>
    <m/>
    <m/>
    <x v="25"/>
    <s v="State Park Property"/>
    <s v="Okanogan Highlands Area"/>
    <s v="EA"/>
    <n v="4"/>
    <x v="10"/>
    <n v="2021"/>
    <n v="0"/>
    <n v="0"/>
    <n v="0"/>
    <n v="0"/>
    <n v="0"/>
    <n v="0"/>
    <n v="0"/>
    <n v="0"/>
  </r>
  <r>
    <s v="unit-75001"/>
    <s v="75001"/>
    <s v="75001"/>
    <x v="26"/>
    <s v="State Park Heritage Site"/>
    <s v="Inland Northwest Empire"/>
    <s v="EA"/>
    <n v="4"/>
    <x v="10"/>
    <n v="2021"/>
    <n v="0"/>
    <n v="0"/>
    <n v="0"/>
    <n v="0"/>
    <n v="0"/>
    <n v="0"/>
    <n v="0"/>
    <n v="0"/>
  </r>
  <r>
    <s v="unit-66002"/>
    <m/>
    <s v="66002"/>
    <x v="27"/>
    <s v="State Park Property"/>
    <s v="Coulee Corridor Area"/>
    <s v="EA"/>
    <n v="4"/>
    <x v="10"/>
    <n v="2021"/>
    <n v="0"/>
    <n v="0"/>
    <n v="0"/>
    <n v="0"/>
    <n v="0"/>
    <n v="2189"/>
    <n v="2189"/>
    <n v="2189"/>
  </r>
  <r>
    <s v="unit-65001"/>
    <s v="65001"/>
    <s v="65001"/>
    <x v="28"/>
    <s v="State Park"/>
    <s v="Okanogan Highlands Area"/>
    <s v="EA"/>
    <n v="4"/>
    <x v="10"/>
    <n v="2021"/>
    <n v="0"/>
    <n v="0"/>
    <n v="0"/>
    <n v="0"/>
    <n v="0"/>
    <n v="937"/>
    <n v="937"/>
    <n v="937"/>
  </r>
  <r>
    <s v="unit-64501"/>
    <s v="64501"/>
    <s v="64501"/>
    <x v="29"/>
    <s v="State Park"/>
    <s v="Wenatchee Valley Area"/>
    <s v="EA"/>
    <n v="4"/>
    <x v="10"/>
    <n v="2021"/>
    <n v="0"/>
    <n v="0"/>
    <n v="0"/>
    <n v="0"/>
    <n v="0"/>
    <n v="0"/>
    <n v="0"/>
    <n v="0"/>
  </r>
  <r>
    <s v="unit-82000"/>
    <s v="82000"/>
    <s v="82000"/>
    <x v="30"/>
    <s v="State Park"/>
    <s v="Tahoma Gateway Area"/>
    <s v="NW"/>
    <n v="4"/>
    <x v="10"/>
    <n v="2021"/>
    <n v="0"/>
    <n v="0"/>
    <n v="1765"/>
    <n v="1765"/>
    <n v="0"/>
    <n v="15213"/>
    <n v="15213"/>
    <n v="16978"/>
  </r>
  <r>
    <s v="unit-52500"/>
    <s v="52500"/>
    <s v="52500"/>
    <x v="31"/>
    <s v="State Park"/>
    <s v="Deception Pass Area"/>
    <s v="NW"/>
    <n v="4"/>
    <x v="10"/>
    <n v="2021"/>
    <n v="0"/>
    <n v="12"/>
    <n v="1541"/>
    <n v="1553"/>
    <n v="0"/>
    <n v="163703"/>
    <n v="163703"/>
    <n v="165256"/>
  </r>
  <r>
    <s v="unit-57006"/>
    <s v="57006"/>
    <s v="57006"/>
    <x v="32"/>
    <s v="Marine State Park"/>
    <s v="San Juan Area"/>
    <s v="NW"/>
    <n v="4"/>
    <x v="10"/>
    <n v="2021"/>
    <n v="0"/>
    <n v="0"/>
    <n v="0"/>
    <n v="0"/>
    <n v="0"/>
    <n v="0"/>
    <n v="0"/>
    <n v="0"/>
  </r>
  <r>
    <s v="unit-42500"/>
    <s v="42500"/>
    <s v="42500"/>
    <x v="33"/>
    <s v="State Park"/>
    <s v="Olympic Peninsula Area"/>
    <s v="SW"/>
    <n v="4"/>
    <x v="10"/>
    <n v="2021"/>
    <n v="0"/>
    <n v="0"/>
    <n v="1968"/>
    <n v="1968"/>
    <n v="0"/>
    <n v="15990"/>
    <n v="15990"/>
    <n v="17958"/>
  </r>
  <r>
    <s v="unit-71002"/>
    <s v="71002"/>
    <s v="71002"/>
    <x v="34"/>
    <s v="State Park"/>
    <s v="East Columbia Gorge Area"/>
    <s v="EA"/>
    <n v="4"/>
    <x v="10"/>
    <n v="2021"/>
    <n v="0"/>
    <n v="0"/>
    <n v="0"/>
    <n v="0"/>
    <n v="0"/>
    <n v="224"/>
    <n v="224"/>
    <n v="224"/>
  </r>
  <r>
    <s v="unit-665VC"/>
    <m/>
    <m/>
    <x v="35"/>
    <s v="Unassigned"/>
    <s v="Coulee Corridor Area"/>
    <s v="EA"/>
    <n v="4"/>
    <x v="10"/>
    <n v="2021"/>
    <n v="0"/>
    <n v="0"/>
    <n v="0"/>
    <n v="0"/>
    <n v="0"/>
    <n v="10188"/>
    <n v="10188"/>
    <n v="10188"/>
  </r>
  <r>
    <s v="unit-53001"/>
    <s v="53001"/>
    <s v="53001"/>
    <x v="36"/>
    <s v="State Park Heritage Site"/>
    <s v="Central Whidbey Area"/>
    <s v="NW"/>
    <n v="4"/>
    <x v="10"/>
    <n v="2021"/>
    <n v="0"/>
    <n v="0"/>
    <n v="0"/>
    <n v="0"/>
    <n v="0"/>
    <n v="15533"/>
    <n v="15533"/>
    <n v="15533"/>
  </r>
  <r>
    <s v="unit-34100"/>
    <s v="34100"/>
    <m/>
    <x v="37"/>
    <s v="Unassigned"/>
    <s v="East Columbia Gorge Area"/>
    <s v="EA"/>
    <n v="4"/>
    <x v="10"/>
    <n v="2021"/>
    <n v="0"/>
    <n v="0"/>
    <n v="0"/>
    <n v="0"/>
    <n v="0"/>
    <n v="0"/>
    <n v="0"/>
    <n v="0"/>
  </r>
  <r>
    <s v="unit-34400"/>
    <s v="34400"/>
    <m/>
    <x v="38"/>
    <s v="Unassigned"/>
    <s v="Coulee Corridor Area"/>
    <s v="EA"/>
    <n v="4"/>
    <x v="10"/>
    <n v="2021"/>
    <n v="0"/>
    <n v="0"/>
    <n v="0"/>
    <n v="0"/>
    <n v="0"/>
    <n v="0"/>
    <n v="0"/>
    <n v="0"/>
  </r>
  <r>
    <s v="unit-342RC"/>
    <m/>
    <m/>
    <x v="39"/>
    <s v="Unassigned"/>
    <s v="Blue Mountain Area"/>
    <s v="EA"/>
    <n v="4"/>
    <x v="10"/>
    <n v="2021"/>
    <n v="0"/>
    <n v="0"/>
    <n v="0"/>
    <n v="0"/>
    <n v="0"/>
    <n v="0"/>
    <n v="0"/>
    <n v="0"/>
  </r>
  <r>
    <s v="unit-34300"/>
    <s v="34300"/>
    <m/>
    <x v="40"/>
    <s v="Unassigned"/>
    <s v="Deception Pass Area"/>
    <s v="NW"/>
    <n v="4"/>
    <x v="10"/>
    <n v="2021"/>
    <n v="0"/>
    <n v="0"/>
    <n v="0"/>
    <n v="0"/>
    <n v="0"/>
    <n v="0"/>
    <n v="0"/>
    <n v="0"/>
  </r>
  <r>
    <s v="unit-34500"/>
    <s v="34500"/>
    <m/>
    <x v="41"/>
    <s v="Unassigned"/>
    <s v="Olympic View Area"/>
    <s v="SW"/>
    <n v="4"/>
    <x v="10"/>
    <n v="2021"/>
    <n v="0"/>
    <n v="0"/>
    <n v="0"/>
    <n v="0"/>
    <n v="0"/>
    <n v="0"/>
    <n v="0"/>
    <n v="0"/>
  </r>
  <r>
    <s v="unit-35200"/>
    <s v="35200"/>
    <m/>
    <x v="42"/>
    <s v="Unassigned"/>
    <s v="Upper Cowlitz Area"/>
    <s v="SW"/>
    <n v="4"/>
    <x v="10"/>
    <n v="2021"/>
    <n v="0"/>
    <n v="0"/>
    <n v="0"/>
    <n v="0"/>
    <n v="0"/>
    <n v="0"/>
    <n v="0"/>
    <n v="0"/>
  </r>
  <r>
    <s v="unit-34600"/>
    <s v="34600"/>
    <m/>
    <x v="43"/>
    <s v="Unassigned"/>
    <s v="Millersylvania Area"/>
    <s v="SW"/>
    <n v="4"/>
    <x v="10"/>
    <n v="2021"/>
    <n v="0"/>
    <n v="0"/>
    <n v="0"/>
    <n v="0"/>
    <n v="0"/>
    <n v="0"/>
    <n v="0"/>
    <n v="0"/>
  </r>
  <r>
    <s v="unit-34700"/>
    <s v="34700"/>
    <m/>
    <x v="44"/>
    <s v="Unassigned"/>
    <s v="San Juan Area"/>
    <s v="NW"/>
    <n v="4"/>
    <x v="10"/>
    <n v="2021"/>
    <n v="0"/>
    <n v="0"/>
    <n v="0"/>
    <n v="0"/>
    <n v="0"/>
    <n v="0"/>
    <n v="0"/>
    <n v="0"/>
  </r>
  <r>
    <s v="unit-34800"/>
    <s v="34800"/>
    <m/>
    <x v="45"/>
    <s v="Unassigned"/>
    <s v="Blue Mountain Area"/>
    <s v="EA"/>
    <n v="4"/>
    <x v="10"/>
    <n v="2021"/>
    <n v="0"/>
    <n v="0"/>
    <n v="0"/>
    <n v="0"/>
    <n v="0"/>
    <n v="0"/>
    <n v="0"/>
    <n v="0"/>
  </r>
  <r>
    <s v="unit-34900"/>
    <s v="34900"/>
    <m/>
    <x v="46"/>
    <s v="Unassigned"/>
    <s v="Olympic Peninsula Area"/>
    <s v="SW"/>
    <n v="4"/>
    <x v="10"/>
    <n v="2021"/>
    <n v="0"/>
    <n v="0"/>
    <n v="0"/>
    <n v="0"/>
    <n v="0"/>
    <n v="0"/>
    <n v="0"/>
    <n v="0"/>
  </r>
  <r>
    <s v="unit-34801"/>
    <m/>
    <m/>
    <x v="47"/>
    <s v="Unassigned"/>
    <s v="Blue Mountain Area"/>
    <s v="EA"/>
    <n v="4"/>
    <x v="10"/>
    <n v="2021"/>
    <n v="10"/>
    <n v="0"/>
    <n v="0"/>
    <n v="10"/>
    <n v="0"/>
    <n v="0"/>
    <n v="0"/>
    <n v="10"/>
  </r>
  <r>
    <s v="unit-83000"/>
    <s v="83000"/>
    <s v="83000"/>
    <x v="48"/>
    <s v="State Park"/>
    <s v="Tahoma Gateway Area"/>
    <s v="NW"/>
    <n v="4"/>
    <x v="10"/>
    <n v="2021"/>
    <n v="0"/>
    <n v="0"/>
    <n v="0"/>
    <n v="0"/>
    <n v="0"/>
    <n v="1397"/>
    <n v="1397"/>
    <n v="1397"/>
  </r>
  <r>
    <s v="unit-72001"/>
    <s v="72001"/>
    <s v="72001"/>
    <x v="49"/>
    <s v="State Park"/>
    <s v="Blue Mountain Area"/>
    <s v="EA"/>
    <n v="4"/>
    <x v="10"/>
    <n v="2021"/>
    <n v="0"/>
    <n v="0"/>
    <n v="30"/>
    <n v="30"/>
    <n v="0"/>
    <n v="2761"/>
    <n v="2761"/>
    <n v="2791"/>
  </r>
  <r>
    <s v="unit-76008"/>
    <m/>
    <s v="76008"/>
    <x v="50"/>
    <s v="State Park Property"/>
    <s v="Inland Northwest Empire"/>
    <s v="EA"/>
    <n v="4"/>
    <x v="10"/>
    <n v="2021"/>
    <n v="0"/>
    <n v="0"/>
    <n v="0"/>
    <n v="0"/>
    <n v="0"/>
    <n v="0"/>
    <n v="0"/>
    <n v="0"/>
  </r>
  <r>
    <s v="unit-83501"/>
    <s v="83501"/>
    <s v="83501"/>
    <x v="51"/>
    <s v="State Park"/>
    <s v="Tahoma Gateway Area"/>
    <s v="NW"/>
    <n v="4"/>
    <x v="10"/>
    <n v="2021"/>
    <n v="0"/>
    <n v="0"/>
    <n v="0"/>
    <n v="0"/>
    <n v="0"/>
    <n v="14010"/>
    <n v="14010"/>
    <n v="14010"/>
  </r>
  <r>
    <s v="unit-53000"/>
    <s v="53000"/>
    <s v="53000"/>
    <x v="52"/>
    <s v="Historical State Park"/>
    <s v="Central Whidbey Area"/>
    <s v="NW"/>
    <n v="4"/>
    <x v="10"/>
    <n v="2021"/>
    <n v="0"/>
    <n v="0"/>
    <n v="1343"/>
    <n v="1343"/>
    <n v="0"/>
    <n v="24760"/>
    <n v="24760"/>
    <n v="26103"/>
  </r>
  <r>
    <s v="unit-43001"/>
    <s v="43001"/>
    <s v="43001"/>
    <x v="53"/>
    <s v="Historical State Park"/>
    <s v="Long Beach Area"/>
    <s v="SW"/>
    <n v="4"/>
    <x v="10"/>
    <n v="2021"/>
    <n v="0"/>
    <n v="0"/>
    <n v="199"/>
    <n v="199"/>
    <n v="0"/>
    <n v="7324"/>
    <n v="7324"/>
    <n v="7523"/>
  </r>
  <r>
    <s v="unit-53500"/>
    <s v="53500"/>
    <s v="53500"/>
    <x v="54"/>
    <s v="State Park"/>
    <s v="Central Whidbey Area"/>
    <s v="NW"/>
    <n v="4"/>
    <x v="10"/>
    <n v="2021"/>
    <n v="0"/>
    <n v="0"/>
    <n v="0"/>
    <n v="0"/>
    <n v="0"/>
    <n v="10418"/>
    <n v="10418"/>
    <n v="10418"/>
  </r>
  <r>
    <s v="unit-58000"/>
    <s v="58000"/>
    <s v="58000"/>
    <x v="55"/>
    <s v="Historical State Park"/>
    <s v="Olympic View Area"/>
    <s v="SW"/>
    <n v="4"/>
    <x v="10"/>
    <n v="2021"/>
    <n v="0"/>
    <n v="0"/>
    <n v="1302"/>
    <n v="1302"/>
    <n v="0"/>
    <n v="20722"/>
    <n v="20722"/>
    <n v="22024"/>
  </r>
  <r>
    <s v="unit-73500"/>
    <s v="73500"/>
    <s v="73500"/>
    <x v="56"/>
    <s v="Historical State Park"/>
    <s v="Central Cascades Area"/>
    <s v="EA"/>
    <n v="4"/>
    <x v="10"/>
    <n v="2021"/>
    <n v="0"/>
    <n v="0"/>
    <n v="0"/>
    <n v="0"/>
    <n v="0"/>
    <n v="0"/>
    <n v="0"/>
    <n v="0"/>
  </r>
  <r>
    <s v="unit-39001"/>
    <s v="39001"/>
    <s v="39001"/>
    <x v="57"/>
    <s v="Historical State Park"/>
    <s v="Olympic View Area"/>
    <s v="SW"/>
    <n v="4"/>
    <x v="10"/>
    <n v="2021"/>
    <n v="0"/>
    <n v="0"/>
    <n v="0"/>
    <n v="0"/>
    <n v="0"/>
    <n v="6037"/>
    <n v="6037"/>
    <n v="6037"/>
  </r>
  <r>
    <s v="unit-39000"/>
    <s v="39000"/>
    <s v="39000"/>
    <x v="58"/>
    <s v="Historical State Park"/>
    <s v="Olympic View Area"/>
    <s v="SW"/>
    <n v="4"/>
    <x v="10"/>
    <n v="2021"/>
    <n v="0"/>
    <n v="0"/>
    <n v="2502"/>
    <n v="2502"/>
    <n v="0"/>
    <n v="48399"/>
    <n v="48399"/>
    <n v="50901"/>
  </r>
  <r>
    <s v="unit-39002"/>
    <m/>
    <m/>
    <x v="59"/>
    <s v="Unassigned"/>
    <s v="Olympic View Area"/>
    <s v="SW"/>
    <n v="4"/>
    <x v="10"/>
    <n v="2021"/>
    <n v="0"/>
    <n v="0"/>
    <n v="1277"/>
    <n v="1277"/>
    <n v="0"/>
    <n v="0"/>
    <n v="0"/>
    <n v="1277"/>
  </r>
  <r>
    <s v="unit-62500"/>
    <s v="62500"/>
    <s v="62500"/>
    <x v="60"/>
    <s v="State Park"/>
    <s v="Central Cascades Area"/>
    <s v="EA"/>
    <n v="4"/>
    <x v="10"/>
    <n v="2021"/>
    <n v="0"/>
    <n v="0"/>
    <n v="0"/>
    <n v="0"/>
    <n v="0"/>
    <n v="3930"/>
    <n v="3930"/>
    <n v="3930"/>
  </r>
  <r>
    <s v="unit-71001"/>
    <s v="71001"/>
    <s v="71001"/>
    <x v="61"/>
    <s v="State Park Heritage Site"/>
    <s v="East Columbia Gorge Area"/>
    <s v="EA"/>
    <n v="4"/>
    <x v="10"/>
    <n v="2021"/>
    <n v="0"/>
    <n v="0"/>
    <n v="0"/>
    <n v="0"/>
    <n v="0"/>
    <n v="1140"/>
    <n v="1140"/>
    <n v="1140"/>
  </r>
  <r>
    <s v="unit-48001"/>
    <s v="48001"/>
    <s v="48001"/>
    <x v="62"/>
    <s v="State Park"/>
    <s v="South Beach Area"/>
    <s v="SW"/>
    <n v="4"/>
    <x v="10"/>
    <n v="2021"/>
    <n v="0"/>
    <n v="0"/>
    <n v="3154"/>
    <n v="3154"/>
    <n v="0"/>
    <n v="16436"/>
    <n v="16436"/>
    <n v="19590"/>
  </r>
  <r>
    <s v="unit-46503"/>
    <s v="46503"/>
    <s v="46503"/>
    <x v="63"/>
    <s v="State Park"/>
    <s v="Northern Shores Area"/>
    <s v="SW"/>
    <n v="4"/>
    <x v="10"/>
    <n v="2021"/>
    <n v="0"/>
    <n v="0"/>
    <n v="0"/>
    <n v="0"/>
    <n v="0"/>
    <n v="3984"/>
    <n v="3984"/>
    <n v="3984"/>
  </r>
  <r>
    <s v="unit-84506"/>
    <s v="84506"/>
    <s v="84506"/>
    <x v="64"/>
    <s v="State Park Property"/>
    <s v="South Sound Area"/>
    <s v="SW"/>
    <n v="4"/>
    <x v="10"/>
    <n v="2021"/>
    <n v="0"/>
    <n v="0"/>
    <n v="0"/>
    <n v="0"/>
    <n v="0"/>
    <n v="988"/>
    <n v="988"/>
    <n v="988"/>
  </r>
  <r>
    <s v="unit-62504"/>
    <s v="62504"/>
    <s v="62504"/>
    <x v="65"/>
    <s v="State Park Property"/>
    <s v="Central Cascades Area"/>
    <s v="EA"/>
    <n v="4"/>
    <x v="10"/>
    <n v="2021"/>
    <n v="0"/>
    <n v="0"/>
    <n v="0"/>
    <n v="0"/>
    <n v="0"/>
    <n v="4739"/>
    <n v="4739"/>
    <n v="4739"/>
  </r>
  <r>
    <s v="unit-84501"/>
    <s v="84501"/>
    <s v="84501"/>
    <x v="66"/>
    <s v="Marine State Park"/>
    <s v="South Sound Area"/>
    <s v="SW"/>
    <n v="4"/>
    <x v="10"/>
    <n v="2021"/>
    <n v="0"/>
    <n v="44"/>
    <n v="24"/>
    <n v="68"/>
    <n v="0"/>
    <n v="114"/>
    <n v="114"/>
    <n v="182"/>
  </r>
  <r>
    <s v="unit-52502"/>
    <m/>
    <s v="52502"/>
    <x v="67"/>
    <s v="Marine State Park"/>
    <s v="Deception Pass Area"/>
    <s v="NW"/>
    <n v="4"/>
    <x v="10"/>
    <n v="2021"/>
    <n v="0"/>
    <n v="12"/>
    <n v="0"/>
    <n v="12"/>
    <n v="0"/>
    <n v="0"/>
    <n v="0"/>
    <n v="12"/>
  </r>
  <r>
    <s v="unit-44500"/>
    <s v="44500"/>
    <s v="44500"/>
    <x v="68"/>
    <s v="State Park"/>
    <s v="Upper Cowlitz Area"/>
    <s v="SW"/>
    <n v="4"/>
    <x v="10"/>
    <n v="2021"/>
    <n v="0"/>
    <n v="0"/>
    <n v="1287"/>
    <n v="1287"/>
    <n v="0"/>
    <n v="2100"/>
    <n v="2100"/>
    <n v="3387"/>
  </r>
  <r>
    <s v="unit-84000"/>
    <s v="84000"/>
    <s v="84000"/>
    <x v="69"/>
    <s v="State Park"/>
    <s v="Kitsap Area"/>
    <s v="SW"/>
    <n v="4"/>
    <x v="10"/>
    <n v="2021"/>
    <n v="0"/>
    <n v="66"/>
    <n v="223"/>
    <n v="289"/>
    <n v="0"/>
    <n v="10297"/>
    <n v="10297"/>
    <n v="10586"/>
  </r>
  <r>
    <s v="unit-86005"/>
    <s v="86005"/>
    <s v="86005"/>
    <x v="70"/>
    <s v="State Park Trail"/>
    <s v="Cascade Foothills Area"/>
    <s v="NW"/>
    <n v="4"/>
    <x v="10"/>
    <n v="2021"/>
    <n v="0"/>
    <n v="0"/>
    <n v="0"/>
    <n v="0"/>
    <n v="0"/>
    <n v="4775"/>
    <n v="4775"/>
    <n v="4775"/>
  </r>
  <r>
    <s v="unit-62502"/>
    <m/>
    <s v="62502"/>
    <x v="71"/>
    <s v="State Park Trail"/>
    <s v="Central Cascades Area"/>
    <s v="EA"/>
    <n v="4"/>
    <x v="10"/>
    <n v="2021"/>
    <n v="0"/>
    <n v="0"/>
    <n v="0"/>
    <n v="0"/>
    <n v="0"/>
    <n v="7315"/>
    <n v="7315"/>
    <n v="7315"/>
  </r>
  <r>
    <s v="unit-45502"/>
    <m/>
    <s v="45502"/>
    <x v="72"/>
    <s v="State Park Heritage Site"/>
    <s v="Upper Cowlitz Area"/>
    <s v="SW"/>
    <n v="4"/>
    <x v="10"/>
    <n v="2021"/>
    <n v="0"/>
    <n v="0"/>
    <n v="0"/>
    <n v="0"/>
    <n v="0"/>
    <n v="606"/>
    <n v="606"/>
    <n v="606"/>
  </r>
  <r>
    <s v="unit-57002"/>
    <s v="57002"/>
    <s v="57002"/>
    <x v="73"/>
    <s v="Marine State Park"/>
    <s v="San Juan Area"/>
    <s v="NW"/>
    <n v="4"/>
    <x v="10"/>
    <n v="2021"/>
    <n v="0"/>
    <n v="19"/>
    <n v="0"/>
    <n v="19"/>
    <n v="0"/>
    <n v="200"/>
    <n v="200"/>
    <n v="219"/>
  </r>
  <r>
    <s v="unit-84500"/>
    <s v="84500"/>
    <s v="84500"/>
    <x v="74"/>
    <s v="State Park"/>
    <s v="South Sound Area"/>
    <s v="SW"/>
    <n v="4"/>
    <x v="10"/>
    <n v="2021"/>
    <n v="0"/>
    <n v="58"/>
    <n v="24"/>
    <n v="82"/>
    <n v="0"/>
    <n v="2452"/>
    <n v="2452"/>
    <n v="2534"/>
  </r>
  <r>
    <s v="unit-85504"/>
    <s v="85504"/>
    <s v="85504"/>
    <x v="75"/>
    <s v="State Park"/>
    <s v="South Sound Area"/>
    <s v="SW"/>
    <n v="4"/>
    <x v="10"/>
    <n v="2021"/>
    <n v="0"/>
    <n v="0"/>
    <n v="0"/>
    <n v="0"/>
    <n v="0"/>
    <n v="3542"/>
    <n v="3542"/>
    <n v="3542"/>
  </r>
  <r>
    <s v="unit-57007"/>
    <s v="57007"/>
    <s v="57007"/>
    <x v="76"/>
    <s v="Marine State Park"/>
    <s v="San Juan Area"/>
    <s v="NW"/>
    <n v="4"/>
    <x v="10"/>
    <n v="2021"/>
    <n v="0"/>
    <n v="37"/>
    <n v="8"/>
    <n v="45"/>
    <n v="0"/>
    <n v="125"/>
    <n v="125"/>
    <n v="170"/>
  </r>
  <r>
    <s v="unit-53501"/>
    <s v="53501"/>
    <s v="53501"/>
    <x v="77"/>
    <s v="State Park Property"/>
    <s v="Central Whidbey Area"/>
    <s v="NW"/>
    <n v="4"/>
    <x v="10"/>
    <n v="2021"/>
    <n v="0"/>
    <n v="0"/>
    <n v="0"/>
    <n v="0"/>
    <n v="0"/>
    <n v="0"/>
    <n v="0"/>
    <n v="0"/>
  </r>
  <r>
    <s v="unit-83603"/>
    <s v="83603"/>
    <s v="83603"/>
    <x v="78"/>
    <s v="State Park"/>
    <s v="Tahoma Gateway Area"/>
    <s v="NW"/>
    <n v="4"/>
    <x v="10"/>
    <n v="2021"/>
    <n v="0"/>
    <n v="0"/>
    <n v="1314"/>
    <n v="1314"/>
    <n v="0"/>
    <n v="11207"/>
    <n v="11207"/>
    <n v="12521"/>
  </r>
  <r>
    <s v="unit-85000"/>
    <s v="85000"/>
    <s v="85000"/>
    <x v="79"/>
    <s v="State Park"/>
    <s v="Kitsap Area"/>
    <s v="SW"/>
    <n v="4"/>
    <x v="10"/>
    <n v="2021"/>
    <n v="0"/>
    <n v="0"/>
    <n v="750"/>
    <n v="750"/>
    <n v="0"/>
    <n v="20871"/>
    <n v="20871"/>
    <n v="21621"/>
  </r>
  <r>
    <s v="unit-71101"/>
    <s v="71101"/>
    <s v="71101"/>
    <x v="80"/>
    <s v="State Park Trail"/>
    <s v="East Columbia Gorge Area"/>
    <s v="EA"/>
    <n v="4"/>
    <x v="10"/>
    <n v="2021"/>
    <n v="0"/>
    <n v="0"/>
    <n v="0"/>
    <n v="0"/>
    <n v="0"/>
    <n v="9912"/>
    <n v="9912"/>
    <n v="9912"/>
  </r>
  <r>
    <s v="unit-85500"/>
    <s v="85500"/>
    <s v="85500"/>
    <x v="81"/>
    <s v="State Park"/>
    <s v="South Sound Area"/>
    <s v="SW"/>
    <n v="4"/>
    <x v="10"/>
    <n v="2021"/>
    <n v="0"/>
    <n v="0"/>
    <n v="0"/>
    <n v="0"/>
    <n v="0"/>
    <n v="4822"/>
    <n v="4822"/>
    <n v="4822"/>
  </r>
  <r>
    <s v="unit-52511"/>
    <s v="52511"/>
    <m/>
    <x v="82"/>
    <s v="State Park Heritage Site"/>
    <s v="Deception Pass Area"/>
    <s v="NW"/>
    <n v="4"/>
    <x v="10"/>
    <n v="2021"/>
    <n v="0"/>
    <n v="0"/>
    <n v="0"/>
    <n v="0"/>
    <n v="0"/>
    <n v="3852"/>
    <n v="3852"/>
    <n v="3852"/>
  </r>
  <r>
    <s v="unit-63000"/>
    <s v="63000"/>
    <s v="63000"/>
    <x v="83"/>
    <s v="State Park"/>
    <s v="Central Lakes Area"/>
    <s v="EA"/>
    <n v="4"/>
    <x v="10"/>
    <n v="2021"/>
    <n v="0"/>
    <n v="0"/>
    <n v="211"/>
    <n v="211"/>
    <n v="0"/>
    <n v="5043"/>
    <n v="5043"/>
    <n v="5254"/>
  </r>
  <r>
    <s v="unit-88500"/>
    <s v="88500"/>
    <s v="88500"/>
    <x v="84"/>
    <s v="State Park"/>
    <s v="Central Cascades Area"/>
    <s v="EA"/>
    <n v="4"/>
    <x v="10"/>
    <n v="2021"/>
    <n v="0"/>
    <n v="0"/>
    <n v="0"/>
    <n v="0"/>
    <n v="0"/>
    <n v="4643"/>
    <n v="4643"/>
    <n v="4643"/>
  </r>
  <r>
    <s v="unit-46008"/>
    <s v="46008"/>
    <s v="46008"/>
    <x v="85"/>
    <s v="State Park Property"/>
    <s v="Olympic Peninsula Area"/>
    <s v="SW"/>
    <n v="4"/>
    <x v="10"/>
    <n v="2021"/>
    <n v="0"/>
    <n v="0"/>
    <n v="0"/>
    <n v="0"/>
    <n v="0"/>
    <n v="6290"/>
    <n v="6290"/>
    <n v="6290"/>
  </r>
  <r>
    <s v="unit-66503"/>
    <m/>
    <s v="66503"/>
    <x v="86"/>
    <s v="State Park Heritage Site"/>
    <s v="Coulee Corridor Area"/>
    <s v="EA"/>
    <n v="4"/>
    <x v="10"/>
    <n v="2021"/>
    <n v="0"/>
    <n v="0"/>
    <n v="0"/>
    <n v="0"/>
    <n v="0"/>
    <n v="1066"/>
    <n v="1066"/>
    <n v="1066"/>
  </r>
  <r>
    <s v="unit-86000"/>
    <s v="86000"/>
    <s v="86000"/>
    <x v="87"/>
    <s v="State Park"/>
    <s v="Cascade Foothills Area"/>
    <s v="NW"/>
    <n v="4"/>
    <x v="10"/>
    <n v="2021"/>
    <n v="0"/>
    <n v="0"/>
    <n v="0"/>
    <n v="0"/>
    <n v="0"/>
    <n v="71084"/>
    <n v="71084"/>
    <n v="71084"/>
  </r>
  <r>
    <s v="unit-76030"/>
    <m/>
    <m/>
    <x v="88"/>
    <s v="Unassigned"/>
    <s v="Inland Northwest Empire"/>
    <s v="EA"/>
    <n v="4"/>
    <x v="10"/>
    <n v="2021"/>
    <n v="0"/>
    <n v="0"/>
    <n v="0"/>
    <n v="0"/>
    <n v="0"/>
    <n v="0"/>
    <n v="0"/>
    <n v="0"/>
  </r>
  <r>
    <s v="unit-45000"/>
    <s v="45000"/>
    <s v="45000"/>
    <x v="89"/>
    <s v="State Park"/>
    <s v="Northern Shores Area"/>
    <s v="SW"/>
    <n v="4"/>
    <x v="10"/>
    <n v="2021"/>
    <n v="0"/>
    <n v="0"/>
    <n v="126"/>
    <n v="126"/>
    <n v="0"/>
    <n v="7739"/>
    <n v="7739"/>
    <n v="7865"/>
  </r>
  <r>
    <s v="unit-64000"/>
    <s v="64000"/>
    <s v="64000"/>
    <x v="90"/>
    <s v="State Park"/>
    <s v="Lake Wenatchee Area"/>
    <s v="EA"/>
    <n v="4"/>
    <x v="10"/>
    <n v="2021"/>
    <n v="0"/>
    <n v="0"/>
    <n v="20"/>
    <n v="20"/>
    <n v="0"/>
    <n v="8961"/>
    <n v="8961"/>
    <n v="8981"/>
  </r>
  <r>
    <s v="unit-54000"/>
    <s v="54000"/>
    <s v="54000"/>
    <x v="91"/>
    <s v="State Park"/>
    <s v="Whatcom Bays Area"/>
    <s v="NW"/>
    <n v="4"/>
    <x v="10"/>
    <n v="2021"/>
    <n v="0"/>
    <n v="0"/>
    <n v="331"/>
    <n v="331"/>
    <n v="0"/>
    <n v="17241"/>
    <n v="17241"/>
    <n v="17572"/>
  </r>
  <r>
    <s v="unit-43002"/>
    <m/>
    <s v="43002"/>
    <x v="92"/>
    <s v="State Park"/>
    <s v="Long Beach Area"/>
    <s v="SW"/>
    <n v="4"/>
    <x v="10"/>
    <n v="2021"/>
    <n v="0"/>
    <n v="0"/>
    <n v="0"/>
    <n v="0"/>
    <n v="0"/>
    <n v="6484"/>
    <n v="6484"/>
    <n v="6484"/>
  </r>
  <r>
    <s v="unit-45500"/>
    <s v="45500"/>
    <s v="45500"/>
    <x v="93"/>
    <s v="State Park"/>
    <s v="Upper Cowlitz Area"/>
    <s v="SW"/>
    <n v="4"/>
    <x v="10"/>
    <n v="2021"/>
    <n v="0"/>
    <n v="0"/>
    <n v="0"/>
    <n v="0"/>
    <n v="0"/>
    <n v="0"/>
    <n v="0"/>
    <n v="0"/>
  </r>
  <r>
    <s v="unit-74000"/>
    <s v="74000"/>
    <s v="74000"/>
    <x v="94"/>
    <s v="State Park"/>
    <s v="Blue Mountain Area"/>
    <s v="EA"/>
    <n v="4"/>
    <x v="10"/>
    <n v="2021"/>
    <n v="0"/>
    <n v="0"/>
    <n v="0"/>
    <n v="0"/>
    <n v="0"/>
    <n v="0"/>
    <n v="0"/>
    <n v="0"/>
  </r>
  <r>
    <s v="unit-57000"/>
    <s v="57000"/>
    <s v="57000"/>
    <x v="95"/>
    <s v="State Park"/>
    <s v="San Juan Area"/>
    <s v="NW"/>
    <n v="4"/>
    <x v="10"/>
    <n v="2021"/>
    <n v="0"/>
    <n v="0"/>
    <n v="0"/>
    <n v="0"/>
    <n v="0"/>
    <n v="7605"/>
    <n v="7605"/>
    <n v="7605"/>
  </r>
  <r>
    <s v="unit-64500"/>
    <s v="64500"/>
    <s v="64500"/>
    <x v="96"/>
    <s v="State Park"/>
    <s v="Wenatchee Valley Area"/>
    <s v="EA"/>
    <n v="4"/>
    <x v="10"/>
    <n v="2021"/>
    <n v="0"/>
    <n v="0"/>
    <n v="162"/>
    <n v="162"/>
    <n v="0"/>
    <n v="5560"/>
    <n v="5560"/>
    <n v="5722"/>
  </r>
  <r>
    <s v="unit-43003"/>
    <m/>
    <s v="43003"/>
    <x v="97"/>
    <s v="Unassigned"/>
    <s v="Long Beach Area"/>
    <s v="SW"/>
    <n v="4"/>
    <x v="10"/>
    <n v="2021"/>
    <n v="0"/>
    <n v="0"/>
    <n v="0"/>
    <n v="0"/>
    <n v="0"/>
    <n v="216399"/>
    <n v="216399"/>
    <n v="216399"/>
  </r>
  <r>
    <s v="unit-43004"/>
    <m/>
    <s v="43004"/>
    <x v="98"/>
    <s v="State Park Property"/>
    <s v="Long Beach Area"/>
    <s v="SW"/>
    <n v="4"/>
    <x v="10"/>
    <n v="2021"/>
    <n v="0"/>
    <n v="0"/>
    <n v="0"/>
    <n v="0"/>
    <n v="0"/>
    <n v="4365"/>
    <n v="4365"/>
    <n v="4365"/>
  </r>
  <r>
    <s v="unit-71700"/>
    <s v="71700"/>
    <s v="71700"/>
    <x v="99"/>
    <s v="State Park"/>
    <s v="Blue Mountain Area"/>
    <s v="EA"/>
    <n v="4"/>
    <x v="10"/>
    <n v="2021"/>
    <n v="0"/>
    <n v="0"/>
    <n v="0"/>
    <n v="0"/>
    <n v="0"/>
    <n v="0"/>
    <n v="0"/>
    <n v="0"/>
  </r>
  <r>
    <s v="unit-86500"/>
    <s v="86500"/>
    <s v="86500"/>
    <x v="100"/>
    <s v="State Park"/>
    <s v="Kitsap Area"/>
    <s v="SW"/>
    <n v="4"/>
    <x v="10"/>
    <n v="2021"/>
    <n v="0"/>
    <n v="0"/>
    <n v="757"/>
    <n v="757"/>
    <n v="0"/>
    <n v="11395"/>
    <n v="11395"/>
    <n v="12152"/>
  </r>
  <r>
    <s v="unit-71100"/>
    <s v="71100"/>
    <s v="71100"/>
    <x v="101"/>
    <s v="State Park"/>
    <s v="East Columbia Gorge Area"/>
    <s v="EA"/>
    <n v="4"/>
    <x v="10"/>
    <n v="2021"/>
    <n v="0"/>
    <n v="0"/>
    <n v="47"/>
    <n v="47"/>
    <n v="0"/>
    <n v="3601"/>
    <n v="3601"/>
    <n v="3648"/>
  </r>
  <r>
    <s v="unit-57008"/>
    <s v="57008"/>
    <s v="57008"/>
    <x v="102"/>
    <s v="Marine State Park"/>
    <s v="San Juan Area"/>
    <s v="NW"/>
    <n v="4"/>
    <x v="10"/>
    <n v="2021"/>
    <n v="0"/>
    <n v="0"/>
    <n v="0"/>
    <n v="0"/>
    <n v="0"/>
    <n v="15"/>
    <n v="15"/>
    <n v="15"/>
  </r>
  <r>
    <s v="unit-45501"/>
    <m/>
    <s v="45501"/>
    <x v="103"/>
    <s v="State Park Heritage Site"/>
    <s v="Upper Cowlitz Area"/>
    <s v="SW"/>
    <n v="4"/>
    <x v="10"/>
    <n v="2021"/>
    <n v="0"/>
    <n v="0"/>
    <n v="0"/>
    <n v="0"/>
    <n v="0"/>
    <n v="546"/>
    <n v="546"/>
    <n v="546"/>
  </r>
  <r>
    <s v="unit-84502"/>
    <s v="84502"/>
    <s v="84502"/>
    <x v="104"/>
    <s v="Marine State Park"/>
    <s v="South Sound Area"/>
    <s v="SW"/>
    <n v="4"/>
    <x v="10"/>
    <n v="2021"/>
    <n v="0"/>
    <n v="54"/>
    <n v="0"/>
    <n v="54"/>
    <n v="0"/>
    <n v="439"/>
    <n v="439"/>
    <n v="493"/>
  </r>
  <r>
    <s v="unit-58504"/>
    <s v="58504"/>
    <s v="58504"/>
    <x v="105"/>
    <s v="State Park Property"/>
    <s v="Olympic Peninsula Area"/>
    <s v="SW"/>
    <n v="4"/>
    <x v="10"/>
    <n v="2021"/>
    <n v="0"/>
    <n v="0"/>
    <n v="0"/>
    <n v="0"/>
    <n v="0"/>
    <n v="6080"/>
    <n v="6080"/>
    <n v="6080"/>
  </r>
  <r>
    <s v="unit-46000"/>
    <s v="46000"/>
    <s v="46000"/>
    <x v="106"/>
    <s v="State Park"/>
    <s v="Millersylvania Area"/>
    <s v="SW"/>
    <n v="4"/>
    <x v="10"/>
    <n v="2021"/>
    <n v="0"/>
    <n v="0"/>
    <n v="1046"/>
    <n v="1046"/>
    <n v="0"/>
    <n v="17640"/>
    <n v="17640"/>
    <n v="18686"/>
  </r>
  <r>
    <s v="unit-54500"/>
    <s v="54500"/>
    <s v="54500"/>
    <x v="107"/>
    <s v="State Park"/>
    <s v="San Juan Area"/>
    <s v="NW"/>
    <n v="4"/>
    <x v="10"/>
    <n v="2021"/>
    <n v="0"/>
    <n v="0"/>
    <n v="160"/>
    <n v="160"/>
    <n v="0"/>
    <n v="49193"/>
    <n v="49193"/>
    <n v="49353"/>
  </r>
  <r>
    <s v="unit-75000"/>
    <s v="75000"/>
    <s v="75000"/>
    <x v="108"/>
    <s v="State Park"/>
    <s v="Inland Northwest Empire"/>
    <s v="EA"/>
    <n v="4"/>
    <x v="10"/>
    <n v="2021"/>
    <n v="0"/>
    <n v="0"/>
    <n v="0"/>
    <n v="0"/>
    <n v="0"/>
    <n v="15830"/>
    <n v="15830"/>
    <n v="15830"/>
  </r>
  <r>
    <s v="unit-45503"/>
    <m/>
    <s v="45503"/>
    <x v="109"/>
    <s v="Unassigned"/>
    <s v="Upper Cowlitz Area"/>
    <s v="SW"/>
    <n v="4"/>
    <x v="10"/>
    <n v="2021"/>
    <n v="0"/>
    <n v="0"/>
    <n v="0"/>
    <n v="0"/>
    <n v="0"/>
    <n v="2741"/>
    <n v="2741"/>
    <n v="2741"/>
  </r>
  <r>
    <s v="unit-58002"/>
    <s v="58002"/>
    <s v="58002"/>
    <x v="110"/>
    <s v="State Park Property"/>
    <s v="Olympic View Area"/>
    <s v="SW"/>
    <n v="4"/>
    <x v="10"/>
    <n v="2021"/>
    <n v="0"/>
    <n v="125"/>
    <n v="0"/>
    <n v="125"/>
    <n v="0"/>
    <n v="3947"/>
    <n v="3947"/>
    <n v="4072"/>
  </r>
  <r>
    <s v="unit-83003"/>
    <s v="83003"/>
    <s v="83003"/>
    <x v="111"/>
    <s v="State Park Property"/>
    <s v="Millersylvania Area"/>
    <s v="SW"/>
    <n v="4"/>
    <x v="10"/>
    <n v="2021"/>
    <n v="0"/>
    <n v="0"/>
    <n v="0"/>
    <n v="0"/>
    <n v="0"/>
    <n v="4952"/>
    <n v="4952"/>
    <n v="4952"/>
  </r>
  <r>
    <s v="unit-83502"/>
    <s v="83502"/>
    <s v="83502"/>
    <x v="112"/>
    <s v="State Park"/>
    <s v="Tahoma Gateway Area"/>
    <s v="NW"/>
    <n v="4"/>
    <x v="10"/>
    <n v="2021"/>
    <n v="0"/>
    <n v="0"/>
    <n v="0"/>
    <n v="0"/>
    <n v="0"/>
    <n v="11083"/>
    <n v="11083"/>
    <n v="11083"/>
  </r>
  <r>
    <s v="unit-46504"/>
    <s v="46504"/>
    <s v="46504"/>
    <x v="113"/>
    <s v="Unassigned"/>
    <s v="Northern Shores Area"/>
    <s v="SW"/>
    <n v="4"/>
    <x v="10"/>
    <n v="2021"/>
    <n v="0"/>
    <n v="0"/>
    <n v="0"/>
    <n v="0"/>
    <n v="0"/>
    <n v="63729"/>
    <n v="63729"/>
    <n v="63729"/>
  </r>
  <r>
    <s v="unit-54501"/>
    <s v="54501"/>
    <s v="54501"/>
    <x v="114"/>
    <s v="State Park"/>
    <s v="San Juan Area"/>
    <s v="NW"/>
    <n v="4"/>
    <x v="10"/>
    <n v="2021"/>
    <n v="0"/>
    <n v="0"/>
    <n v="0"/>
    <n v="0"/>
    <n v="0"/>
    <n v="2383"/>
    <n v="2383"/>
    <n v="2383"/>
  </r>
  <r>
    <s v="unit-46500"/>
    <s v="46500"/>
    <s v="46500"/>
    <x v="115"/>
    <s v="State Park"/>
    <s v="Northern Shores Area"/>
    <s v="SW"/>
    <n v="4"/>
    <x v="10"/>
    <n v="2021"/>
    <n v="0"/>
    <n v="0"/>
    <n v="1210"/>
    <n v="1210"/>
    <n v="0"/>
    <n v="2136"/>
    <n v="2136"/>
    <n v="3346"/>
  </r>
  <r>
    <s v="unit-86002"/>
    <s v="86002"/>
    <s v="86002"/>
    <x v="116"/>
    <s v="State Park"/>
    <s v="Cascade Foothills Area"/>
    <s v="NW"/>
    <n v="4"/>
    <x v="10"/>
    <n v="2021"/>
    <n v="0"/>
    <n v="0"/>
    <n v="0"/>
    <n v="0"/>
    <n v="0"/>
    <n v="24924"/>
    <n v="24924"/>
    <n v="24924"/>
  </r>
  <r>
    <s v="unit-62503"/>
    <s v="62503"/>
    <s v="62503"/>
    <x v="117"/>
    <s v="Historical State Park"/>
    <s v="Central Cascades Area"/>
    <s v="EA"/>
    <n v="4"/>
    <x v="10"/>
    <n v="2021"/>
    <n v="0"/>
    <n v="0"/>
    <n v="0"/>
    <n v="0"/>
    <n v="0"/>
    <n v="1478"/>
    <n v="1478"/>
    <n v="1478"/>
  </r>
  <r>
    <s v="unit-46501"/>
    <s v="46501"/>
    <s v="46501"/>
    <x v="118"/>
    <s v="State Park"/>
    <s v="Northern Shores Area"/>
    <s v="SW"/>
    <n v="4"/>
    <x v="10"/>
    <n v="2021"/>
    <n v="0"/>
    <n v="0"/>
    <n v="1967"/>
    <n v="1967"/>
    <n v="0"/>
    <n v="5312"/>
    <n v="5312"/>
    <n v="7279"/>
  </r>
  <r>
    <s v="unit-43005"/>
    <m/>
    <s v="43005"/>
    <x v="119"/>
    <s v="State Park Property"/>
    <s v="Long Beach Area"/>
    <s v="SW"/>
    <n v="4"/>
    <x v="10"/>
    <n v="2021"/>
    <n v="0"/>
    <n v="0"/>
    <n v="0"/>
    <n v="0"/>
    <n v="0"/>
    <n v="0"/>
    <n v="0"/>
    <n v="0"/>
  </r>
  <r>
    <s v="unit-71501"/>
    <s v="71501"/>
    <s v="71501"/>
    <x v="120"/>
    <s v="State Park"/>
    <s v="Blue Mountain Area"/>
    <s v="EA"/>
    <n v="4"/>
    <x v="10"/>
    <n v="2021"/>
    <n v="0"/>
    <n v="0"/>
    <n v="0"/>
    <n v="0"/>
    <n v="0"/>
    <n v="2006"/>
    <n v="2006"/>
    <n v="2006"/>
  </r>
  <r>
    <s v="unit-41001"/>
    <s v="41001"/>
    <s v="41001"/>
    <x v="121"/>
    <s v="State Park"/>
    <s v="Battle Ground Area"/>
    <s v="SW"/>
    <n v="4"/>
    <x v="10"/>
    <n v="2021"/>
    <n v="0"/>
    <n v="0"/>
    <n v="1220"/>
    <n v="1220"/>
    <n v="0"/>
    <n v="2310"/>
    <n v="2310"/>
    <n v="3530"/>
  </r>
  <r>
    <s v="unit-57009"/>
    <s v="57009"/>
    <s v="57009"/>
    <x v="122"/>
    <s v="Marine State Park"/>
    <s v="San Juan Area"/>
    <s v="NW"/>
    <n v="4"/>
    <x v="10"/>
    <n v="2021"/>
    <n v="0"/>
    <n v="8"/>
    <n v="0"/>
    <n v="8"/>
    <n v="0"/>
    <n v="80"/>
    <n v="80"/>
    <n v="88"/>
  </r>
  <r>
    <s v="unit-55000"/>
    <s v="55000"/>
    <s v="55000"/>
    <x v="123"/>
    <s v="Historical State Park"/>
    <s v="Whatcom Bays Area"/>
    <s v="NW"/>
    <n v="4"/>
    <x v="10"/>
    <n v="2021"/>
    <n v="0"/>
    <n v="0"/>
    <n v="0"/>
    <n v="0"/>
    <n v="0"/>
    <n v="24910"/>
    <n v="24910"/>
    <n v="24910"/>
  </r>
  <r>
    <s v="unit-65500"/>
    <s v="65500"/>
    <s v="65500"/>
    <x v="124"/>
    <s v="State Park"/>
    <s v="Okanogan Highlands Area"/>
    <s v="EA"/>
    <n v="4"/>
    <x v="10"/>
    <n v="2021"/>
    <n v="0"/>
    <n v="0"/>
    <n v="0"/>
    <n v="0"/>
    <n v="0"/>
    <n v="6449"/>
    <n v="6449"/>
    <n v="6449"/>
  </r>
  <r>
    <s v="unit-85501"/>
    <s v="85501"/>
    <s v="85501"/>
    <x v="125"/>
    <s v="State Park"/>
    <s v="South Sound Area"/>
    <s v="SW"/>
    <n v="4"/>
    <x v="10"/>
    <n v="2021"/>
    <n v="0"/>
    <n v="10"/>
    <n v="89"/>
    <n v="99"/>
    <n v="0"/>
    <n v="8439"/>
    <n v="8439"/>
    <n v="8538"/>
  </r>
  <r>
    <s v="unit-67002"/>
    <s v="67002"/>
    <s v="67002"/>
    <x v="126"/>
    <s v="State Park"/>
    <s v="Wenatchee Valley Area"/>
    <s v="EA"/>
    <n v="4"/>
    <x v="10"/>
    <n v="2021"/>
    <n v="0"/>
    <n v="0"/>
    <n v="0"/>
    <n v="0"/>
    <n v="0"/>
    <n v="0"/>
    <n v="0"/>
    <n v="0"/>
  </r>
  <r>
    <s v="unit-42503"/>
    <m/>
    <s v="42503"/>
    <x v="127"/>
    <s v="State Park Property"/>
    <s v="Olympic Peninsula Area"/>
    <s v="SW"/>
    <n v="4"/>
    <x v="10"/>
    <n v="2021"/>
    <n v="0"/>
    <n v="2"/>
    <n v="0"/>
    <n v="2"/>
    <n v="0"/>
    <n v="140"/>
    <n v="140"/>
    <n v="142"/>
  </r>
  <r>
    <s v="unit-57010"/>
    <s v="57010"/>
    <s v="57010"/>
    <x v="128"/>
    <s v="Marine State Park"/>
    <s v="San Juan Area"/>
    <s v="NW"/>
    <n v="4"/>
    <x v="10"/>
    <n v="2021"/>
    <n v="0"/>
    <n v="0"/>
    <n v="0"/>
    <n v="0"/>
    <n v="0"/>
    <n v="0"/>
    <n v="0"/>
    <n v="0"/>
  </r>
  <r>
    <s v="unit-56002"/>
    <s v="56002"/>
    <s v="56002"/>
    <x v="129"/>
    <s v="State Park Property"/>
    <s v="Central Whidbey Area"/>
    <s v="NW"/>
    <n v="4"/>
    <x v="10"/>
    <n v="2021"/>
    <n v="0"/>
    <n v="0"/>
    <n v="0"/>
    <n v="0"/>
    <n v="0"/>
    <n v="1440"/>
    <n v="1440"/>
    <n v="1440"/>
  </r>
  <r>
    <s v="unit-75500"/>
    <s v="75500"/>
    <s v="75500"/>
    <x v="130"/>
    <s v="State Park"/>
    <s v="Coulee Corridor Area"/>
    <s v="EA"/>
    <n v="4"/>
    <x v="10"/>
    <n v="2021"/>
    <n v="0"/>
    <n v="0"/>
    <n v="446"/>
    <n v="446"/>
    <n v="0"/>
    <n v="4191"/>
    <n v="4191"/>
    <n v="4637"/>
  </r>
  <r>
    <s v="unit-42502"/>
    <s v="42502"/>
    <s v="42502"/>
    <x v="131"/>
    <s v="State Park"/>
    <s v="Olympic Peninsula Area"/>
    <s v="SW"/>
    <n v="4"/>
    <x v="10"/>
    <n v="2021"/>
    <n v="0"/>
    <n v="0"/>
    <n v="109"/>
    <n v="109"/>
    <n v="0"/>
    <n v="12815"/>
    <n v="12815"/>
    <n v="12924"/>
  </r>
  <r>
    <s v="unit-46001"/>
    <s v="46001"/>
    <s v="46001"/>
    <x v="132"/>
    <s v="State Park"/>
    <s v="Millersylvania Area"/>
    <s v="SW"/>
    <n v="4"/>
    <x v="10"/>
    <n v="2021"/>
    <n v="0"/>
    <n v="0"/>
    <n v="328"/>
    <n v="328"/>
    <n v="0"/>
    <n v="3522"/>
    <n v="3522"/>
    <n v="3850"/>
  </r>
  <r>
    <s v="unit-55503"/>
    <s v="55503"/>
    <s v="55503"/>
    <x v="133"/>
    <s v="State Park"/>
    <s v="Salish Foothills Area"/>
    <s v="NW"/>
    <n v="4"/>
    <x v="10"/>
    <n v="2021"/>
    <n v="0"/>
    <n v="0"/>
    <n v="1328"/>
    <n v="1328"/>
    <n v="0"/>
    <n v="4427"/>
    <n v="4427"/>
    <n v="5755"/>
  </r>
  <r>
    <s v="unit-76000"/>
    <s v="76000"/>
    <s v="76000"/>
    <x v="134"/>
    <s v="State Park"/>
    <s v="Inland Northwest Empire"/>
    <s v="EA"/>
    <n v="4"/>
    <x v="10"/>
    <n v="2021"/>
    <n v="0"/>
    <n v="0"/>
    <n v="353"/>
    <n v="353"/>
    <n v="0"/>
    <n v="50308"/>
    <n v="50308"/>
    <n v="50661"/>
  </r>
  <r>
    <s v="unit-55500"/>
    <s v="55500"/>
    <s v="55500"/>
    <x v="135"/>
    <s v="State Park"/>
    <s v="Salish Foothills Area"/>
    <s v="NW"/>
    <n v="4"/>
    <x v="10"/>
    <n v="2021"/>
    <n v="0"/>
    <n v="0"/>
    <n v="0"/>
    <n v="0"/>
    <n v="0"/>
    <n v="1969"/>
    <n v="1969"/>
    <n v="1969"/>
  </r>
  <r>
    <s v="unit-39600"/>
    <s v="39600"/>
    <s v="39600"/>
    <x v="136"/>
    <s v="State Park Heritage Site"/>
    <s v="Olympic View Area"/>
    <s v="SW"/>
    <n v="4"/>
    <x v="10"/>
    <n v="2021"/>
    <n v="0"/>
    <n v="0"/>
    <n v="0"/>
    <n v="0"/>
    <n v="0"/>
    <n v="0"/>
    <n v="0"/>
    <n v="0"/>
  </r>
  <r>
    <s v="unit-76500"/>
    <s v="76500"/>
    <s v="76500"/>
    <x v="137"/>
    <s v="Historical State Park"/>
    <s v="Blue Mountain Area"/>
    <s v="EA"/>
    <n v="4"/>
    <x v="10"/>
    <n v="2021"/>
    <n v="0"/>
    <n v="0"/>
    <n v="0"/>
    <n v="0"/>
    <n v="0"/>
    <n v="0"/>
    <n v="0"/>
    <n v="0"/>
  </r>
  <r>
    <s v="unit-57011"/>
    <s v="57011"/>
    <s v="57011"/>
    <x v="138"/>
    <s v="Marine State Park"/>
    <s v="San Juan Area"/>
    <s v="NW"/>
    <n v="4"/>
    <x v="10"/>
    <n v="2021"/>
    <n v="0"/>
    <n v="0"/>
    <n v="2"/>
    <n v="2"/>
    <n v="0"/>
    <n v="45"/>
    <n v="45"/>
    <n v="47"/>
  </r>
  <r>
    <s v="unit-87000"/>
    <s v="87000"/>
    <s v="87000"/>
    <x v="139"/>
    <s v="State Park"/>
    <s v="Cascade Foothills Area"/>
    <s v="NW"/>
    <n v="4"/>
    <x v="10"/>
    <n v="2021"/>
    <n v="0"/>
    <n v="0"/>
    <n v="0"/>
    <n v="0"/>
    <n v="0"/>
    <n v="51663"/>
    <n v="51663"/>
    <n v="51663"/>
  </r>
  <r>
    <s v="unit-82001"/>
    <s v="82001"/>
    <s v="82001"/>
    <x v="140"/>
    <s v="State Park"/>
    <s v="Tahoma Gateway Area"/>
    <s v="NW"/>
    <n v="4"/>
    <x v="10"/>
    <n v="2021"/>
    <n v="0"/>
    <n v="0"/>
    <n v="0"/>
    <n v="0"/>
    <n v="0"/>
    <n v="20086"/>
    <n v="20086"/>
    <n v="20086"/>
  </r>
  <r>
    <s v="unit-88000"/>
    <s v="88000"/>
    <s v="88000"/>
    <x v="141"/>
    <s v="State Park"/>
    <s v="Kitsap Area"/>
    <s v="SW"/>
    <n v="4"/>
    <x v="10"/>
    <n v="2021"/>
    <n v="0"/>
    <n v="0"/>
    <n v="241"/>
    <n v="241"/>
    <n v="0"/>
    <n v="8150"/>
    <n v="8150"/>
    <n v="8391"/>
  </r>
  <r>
    <s v="unit-45001"/>
    <s v="45001"/>
    <s v="45001"/>
    <x v="142"/>
    <s v="State Park"/>
    <s v="Northern Shores Area"/>
    <s v="SW"/>
    <n v="4"/>
    <x v="10"/>
    <n v="2021"/>
    <n v="0"/>
    <n v="0"/>
    <n v="0"/>
    <n v="0"/>
    <n v="0"/>
    <n v="4699"/>
    <n v="4699"/>
    <n v="4699"/>
  </r>
  <r>
    <s v="unit-47000"/>
    <s v="47000"/>
    <s v="47000"/>
    <x v="143"/>
    <s v="State Park"/>
    <s v="Upper Cowlitz Area"/>
    <s v="SW"/>
    <n v="4"/>
    <x v="10"/>
    <n v="2021"/>
    <n v="0"/>
    <n v="0"/>
    <n v="514"/>
    <n v="514"/>
    <n v="0"/>
    <n v="5040"/>
    <n v="5040"/>
    <n v="5554"/>
  </r>
  <r>
    <s v="unit-58500"/>
    <s v="58500"/>
    <s v="58500"/>
    <x v="144"/>
    <s v="State Park"/>
    <s v="Olympic Peninsula Area"/>
    <s v="SW"/>
    <n v="4"/>
    <x v="10"/>
    <n v="2021"/>
    <n v="0"/>
    <n v="0"/>
    <n v="270"/>
    <n v="270"/>
    <n v="0"/>
    <n v="6987"/>
    <n v="6987"/>
    <n v="7257"/>
  </r>
  <r>
    <s v="unit-85001"/>
    <s v="85001"/>
    <s v="85001"/>
    <x v="145"/>
    <s v="State Park Property"/>
    <s v="Kitsap Area"/>
    <s v="SW"/>
    <n v="4"/>
    <x v="10"/>
    <n v="2021"/>
    <n v="0"/>
    <n v="0"/>
    <n v="0"/>
    <n v="0"/>
    <n v="0"/>
    <n v="3250"/>
    <n v="3250"/>
    <n v="3250"/>
  </r>
  <r>
    <s v="unit-52551"/>
    <m/>
    <s v="52551"/>
    <x v="146"/>
    <s v="Marine State Park"/>
    <s v="Deception Pass Area"/>
    <s v="NW"/>
    <n v="4"/>
    <x v="10"/>
    <n v="2021"/>
    <n v="0"/>
    <n v="2"/>
    <n v="0"/>
    <n v="2"/>
    <n v="0"/>
    <n v="0"/>
    <n v="0"/>
    <n v="2"/>
  </r>
  <r>
    <s v="unit-48002"/>
    <s v="48002"/>
    <s v="48002"/>
    <x v="147"/>
    <s v="Unassigned"/>
    <s v="South Beach Area"/>
    <s v="SW"/>
    <n v="4"/>
    <x v="10"/>
    <n v="2021"/>
    <n v="0"/>
    <n v="0"/>
    <n v="0"/>
    <n v="0"/>
    <n v="0"/>
    <n v="40288"/>
    <n v="40288"/>
    <n v="40288"/>
  </r>
  <r>
    <s v="unit-56000"/>
    <s v="56000"/>
    <s v="56000"/>
    <x v="148"/>
    <s v="State Park"/>
    <s v="Central Whidbey Area"/>
    <s v="NW"/>
    <n v="4"/>
    <x v="10"/>
    <n v="2021"/>
    <n v="0"/>
    <n v="0"/>
    <n v="0"/>
    <n v="0"/>
    <n v="0"/>
    <n v="7936"/>
    <n v="7936"/>
    <n v="7936"/>
  </r>
  <r>
    <s v="unit-56500"/>
    <s v="56500"/>
    <s v="56500"/>
    <x v="149"/>
    <s v="State Park"/>
    <s v="San Juan Area"/>
    <s v="NW"/>
    <n v="4"/>
    <x v="10"/>
    <n v="2021"/>
    <n v="0"/>
    <n v="14"/>
    <n v="45"/>
    <n v="59"/>
    <n v="0"/>
    <n v="3094"/>
    <n v="3094"/>
    <n v="3153"/>
  </r>
  <r>
    <s v="unit-71005"/>
    <s v="71005"/>
    <s v="71005"/>
    <x v="150"/>
    <s v="State Park Property"/>
    <s v="East Columbia Gorge Area"/>
    <s v="EA"/>
    <n v="4"/>
    <x v="10"/>
    <n v="2021"/>
    <n v="0"/>
    <n v="0"/>
    <n v="0"/>
    <n v="0"/>
    <n v="0"/>
    <n v="5093"/>
    <n v="5093"/>
    <n v="5093"/>
  </r>
  <r>
    <s v="unit-86003"/>
    <s v="86003"/>
    <s v="86003"/>
    <x v="151"/>
    <s v="State Park"/>
    <s v="Cascade Foothills Area"/>
    <s v="NW"/>
    <n v="4"/>
    <x v="10"/>
    <n v="2021"/>
    <n v="0"/>
    <n v="0"/>
    <n v="0"/>
    <n v="0"/>
    <n v="0"/>
    <n v="6976"/>
    <n v="6976"/>
    <n v="6976"/>
  </r>
  <r>
    <s v="unit-67001"/>
    <s v="67001"/>
    <s v="67001"/>
    <x v="152"/>
    <s v="State Park"/>
    <s v="Wenatchee Valley Area"/>
    <s v="EA"/>
    <n v="4"/>
    <x v="10"/>
    <n v="2021"/>
    <n v="0"/>
    <n v="0"/>
    <n v="0"/>
    <n v="0"/>
    <n v="0"/>
    <n v="3173"/>
    <n v="3173"/>
    <n v="3173"/>
  </r>
  <r>
    <s v="unit-66000"/>
    <s v="66000"/>
    <s v="66000"/>
    <x v="153"/>
    <s v="State Park"/>
    <s v="Coulee Corridor Area"/>
    <s v="EA"/>
    <n v="4"/>
    <x v="10"/>
    <n v="2021"/>
    <n v="0"/>
    <n v="0"/>
    <n v="340"/>
    <n v="340"/>
    <n v="0"/>
    <n v="11738"/>
    <n v="11738"/>
    <n v="12078"/>
  </r>
  <r>
    <s v="unit-72800"/>
    <m/>
    <s v="72800"/>
    <x v="154"/>
    <s v="State Park Heritage Site"/>
    <s v="Blue Mountain Area"/>
    <s v="EA"/>
    <n v="4"/>
    <x v="10"/>
    <n v="2021"/>
    <n v="0"/>
    <n v="0"/>
    <n v="0"/>
    <n v="0"/>
    <n v="0"/>
    <n v="376"/>
    <n v="376"/>
    <n v="376"/>
  </r>
  <r>
    <s v="unit-71502"/>
    <s v="71502"/>
    <s v="71502"/>
    <x v="155"/>
    <s v="State Park Heritage Site"/>
    <s v="Blue Mountain Area"/>
    <s v="EA"/>
    <n v="4"/>
    <x v="10"/>
    <n v="2021"/>
    <n v="0"/>
    <n v="0"/>
    <n v="0"/>
    <n v="0"/>
    <n v="0"/>
    <n v="1794"/>
    <n v="1794"/>
    <n v="1794"/>
  </r>
  <r>
    <s v="unit-57001"/>
    <s v="57001"/>
    <s v="57001"/>
    <x v="156"/>
    <s v="Marine State Park"/>
    <s v="San Juan Area"/>
    <s v="NW"/>
    <n v="4"/>
    <x v="10"/>
    <n v="2021"/>
    <n v="0"/>
    <n v="129"/>
    <n v="12"/>
    <n v="141"/>
    <n v="0"/>
    <n v="340"/>
    <n v="340"/>
    <n v="481"/>
  </r>
  <r>
    <s v="unit-57003"/>
    <s v="57003"/>
    <s v="57003"/>
    <x v="157"/>
    <s v="Marine State Park"/>
    <s v="San Juan Area"/>
    <s v="NW"/>
    <n v="4"/>
    <x v="10"/>
    <n v="2021"/>
    <n v="0"/>
    <n v="51"/>
    <n v="20"/>
    <n v="71"/>
    <n v="0"/>
    <n v="523"/>
    <n v="523"/>
    <n v="594"/>
  </r>
  <r>
    <s v="unit-66504"/>
    <m/>
    <m/>
    <x v="158"/>
    <s v="Unassigned"/>
    <s v="Coulee Corridor Area"/>
    <s v="EA"/>
    <n v="4"/>
    <x v="10"/>
    <n v="2021"/>
    <n v="0"/>
    <n v="0"/>
    <n v="145"/>
    <n v="145"/>
    <n v="0"/>
    <n v="0"/>
    <n v="0"/>
    <n v="145"/>
  </r>
  <r>
    <s v="unit-66500"/>
    <s v="66500"/>
    <s v="66500"/>
    <x v="159"/>
    <s v="State Park"/>
    <s v="Coulee Corridor Area"/>
    <s v="EA"/>
    <n v="4"/>
    <x v="10"/>
    <n v="2021"/>
    <n v="0"/>
    <n v="0"/>
    <n v="81"/>
    <n v="81"/>
    <n v="0"/>
    <n v="6850"/>
    <n v="6850"/>
    <n v="6931"/>
  </r>
  <r>
    <s v="unit-46003"/>
    <s v="46003"/>
    <s v="46003"/>
    <x v="160"/>
    <s v="State Park"/>
    <s v="Millersylvania Area"/>
    <s v="SW"/>
    <n v="4"/>
    <x v="10"/>
    <n v="2021"/>
    <n v="0"/>
    <n v="0"/>
    <n v="0"/>
    <n v="0"/>
    <n v="0"/>
    <n v="8493"/>
    <n v="8493"/>
    <n v="8493"/>
  </r>
  <r>
    <s v="unit-42505"/>
    <m/>
    <s v="42505"/>
    <x v="161"/>
    <s v="State Park Property"/>
    <s v="Olympic Peninsula Area"/>
    <s v="SW"/>
    <n v="4"/>
    <x v="10"/>
    <n v="2021"/>
    <n v="0"/>
    <n v="0"/>
    <n v="0"/>
    <n v="0"/>
    <n v="0"/>
    <n v="1841"/>
    <n v="1841"/>
    <n v="1841"/>
  </r>
  <r>
    <s v="unit-57012"/>
    <s v="57012"/>
    <s v="57012"/>
    <x v="162"/>
    <s v="Marine State Park"/>
    <s v="San Juan Area"/>
    <s v="NW"/>
    <n v="4"/>
    <x v="10"/>
    <n v="2021"/>
    <n v="0"/>
    <n v="6"/>
    <n v="0"/>
    <n v="6"/>
    <n v="0"/>
    <n v="18"/>
    <n v="18"/>
    <n v="24"/>
  </r>
  <r>
    <s v="unit-81001"/>
    <s v="81001"/>
    <s v="81001"/>
    <x v="163"/>
    <s v="State Park"/>
    <s v="South Sound Area"/>
    <s v="SW"/>
    <n v="4"/>
    <x v="10"/>
    <n v="2021"/>
    <n v="0"/>
    <n v="0"/>
    <n v="122"/>
    <n v="122"/>
    <n v="0"/>
    <n v="31365"/>
    <n v="31365"/>
    <n v="31487"/>
  </r>
  <r>
    <s v="unit-63001"/>
    <s v="63001"/>
    <s v="63001"/>
    <x v="164"/>
    <s v="State Park"/>
    <s v="Central Lakes Area"/>
    <s v="EA"/>
    <n v="4"/>
    <x v="10"/>
    <n v="2021"/>
    <n v="0"/>
    <n v="0"/>
    <n v="0"/>
    <n v="0"/>
    <n v="0"/>
    <n v="0"/>
    <n v="0"/>
    <n v="0"/>
  </r>
  <r>
    <s v="unit-48000"/>
    <s v="48000"/>
    <s v="48000"/>
    <x v="165"/>
    <s v="State Park"/>
    <s v="South Beach Area"/>
    <s v="SW"/>
    <n v="4"/>
    <x v="10"/>
    <n v="2021"/>
    <n v="0"/>
    <n v="0"/>
    <n v="432"/>
    <n v="432"/>
    <n v="0"/>
    <n v="3780"/>
    <n v="3780"/>
    <n v="4212"/>
  </r>
  <r>
    <s v="unit-57501"/>
    <s v="57501"/>
    <s v="57501"/>
    <x v="166"/>
    <s v="State Park"/>
    <s v="Cascade Foothills Area"/>
    <s v="NW"/>
    <n v="4"/>
    <x v="10"/>
    <n v="2021"/>
    <n v="0"/>
    <n v="0"/>
    <n v="249"/>
    <n v="249"/>
    <n v="0"/>
    <n v="11584"/>
    <n v="11584"/>
    <n v="11833"/>
  </r>
  <r>
    <s v="unit-62501"/>
    <s v="62501"/>
    <s v="62501"/>
    <x v="167"/>
    <s v="Unassigned"/>
    <s v="Central Cascades Area"/>
    <s v="EA"/>
    <n v="4"/>
    <x v="10"/>
    <n v="2021"/>
    <n v="0"/>
    <n v="0"/>
    <n v="148"/>
    <n v="148"/>
    <n v="0"/>
    <n v="2046"/>
    <n v="2046"/>
    <n v="2194"/>
  </r>
  <r>
    <s v="unit-67000"/>
    <s v="67000"/>
    <s v="67000"/>
    <x v="168"/>
    <s v="State Park"/>
    <s v="Wenatchee Valley Area"/>
    <s v="EA"/>
    <n v="4"/>
    <x v="10"/>
    <n v="2021"/>
    <n v="0"/>
    <n v="0"/>
    <n v="1275"/>
    <n v="1275"/>
    <n v="0"/>
    <n v="19461"/>
    <n v="19461"/>
    <n v="20736"/>
  </r>
  <r>
    <s v="unit-48004"/>
    <m/>
    <s v="48004"/>
    <x v="169"/>
    <s v="State Park"/>
    <s v="South Beach Area"/>
    <s v="SW"/>
    <n v="4"/>
    <x v="10"/>
    <n v="2021"/>
    <n v="0"/>
    <n v="0"/>
    <n v="0"/>
    <n v="0"/>
    <n v="0"/>
    <n v="21218"/>
    <n v="21218"/>
    <n v="21218"/>
  </r>
  <r>
    <s v="unit-46007"/>
    <s v="46007"/>
    <s v="46007"/>
    <x v="170"/>
    <s v="State Park Trail"/>
    <s v="Millersylvania Area"/>
    <s v="SW"/>
    <n v="4"/>
    <x v="10"/>
    <n v="2021"/>
    <n v="0"/>
    <n v="0"/>
    <n v="0"/>
    <n v="0"/>
    <n v="0"/>
    <n v="2417"/>
    <n v="2417"/>
    <n v="2417"/>
  </r>
  <r>
    <s v="unit-77000"/>
    <s v="77000"/>
    <s v="77000"/>
    <x v="171"/>
    <s v="State Park"/>
    <s v="Central Cascades Area"/>
    <s v="EA"/>
    <n v="4"/>
    <x v="10"/>
    <n v="2021"/>
    <n v="0"/>
    <n v="0"/>
    <n v="0"/>
    <n v="0"/>
    <n v="0"/>
    <n v="0"/>
    <n v="0"/>
    <n v="0"/>
  </r>
  <r>
    <s v="unit-61000"/>
    <s v="61000"/>
    <s v="61000"/>
    <x v="0"/>
    <s v="State Park"/>
    <s v="Central Lakes Area"/>
    <s v="EA"/>
    <n v="4"/>
    <x v="11"/>
    <n v="2021"/>
    <n v="0"/>
    <n v="0"/>
    <n v="0"/>
    <n v="0"/>
    <n v="0"/>
    <n v="0"/>
    <n v="0"/>
    <n v="0"/>
  </r>
  <r>
    <s v="unit-58001"/>
    <s v="58001"/>
    <s v="58001"/>
    <x v="1"/>
    <s v="State Park"/>
    <s v="Olympic View Area"/>
    <s v="SW"/>
    <n v="4"/>
    <x v="11"/>
    <n v="2021"/>
    <n v="0"/>
    <n v="0"/>
    <n v="0"/>
    <n v="0"/>
    <n v="0"/>
    <n v="0"/>
    <n v="0"/>
    <n v="0"/>
  </r>
  <r>
    <s v="unit-41000"/>
    <s v="41000"/>
    <s v="41000"/>
    <x v="2"/>
    <s v="State Park"/>
    <s v="Battle Ground Area"/>
    <s v="SW"/>
    <n v="4"/>
    <x v="11"/>
    <n v="2021"/>
    <n v="0"/>
    <n v="0"/>
    <n v="543"/>
    <n v="543"/>
    <n v="0"/>
    <n v="15093"/>
    <n v="15093"/>
    <n v="15636"/>
  </r>
  <r>
    <s v="unit-54001"/>
    <s v="54001"/>
    <s v="54001"/>
    <x v="3"/>
    <s v="State Park"/>
    <s v="Salish Foothills Area"/>
    <s v="NW"/>
    <n v="4"/>
    <x v="11"/>
    <n v="2021"/>
    <n v="0"/>
    <n v="0"/>
    <n v="1095"/>
    <n v="1095"/>
    <n v="0"/>
    <n v="7812"/>
    <n v="7812"/>
    <n v="8907"/>
  </r>
  <r>
    <s v="unit-41500"/>
    <s v="41500"/>
    <s v="41500"/>
    <x v="4"/>
    <s v="State Park"/>
    <s v="Battle Ground Area"/>
    <s v="SW"/>
    <n v="4"/>
    <x v="11"/>
    <n v="2021"/>
    <n v="0"/>
    <n v="0"/>
    <n v="54"/>
    <n v="54"/>
    <n v="0"/>
    <n v="35852"/>
    <n v="35852"/>
    <n v="35906"/>
  </r>
  <r>
    <s v="unit-81000"/>
    <s v="81000"/>
    <s v="81000"/>
    <x v="5"/>
    <s v="State Park"/>
    <s v="South Sound Area"/>
    <s v="SW"/>
    <n v="4"/>
    <x v="11"/>
    <n v="2021"/>
    <n v="0"/>
    <n v="0"/>
    <n v="984"/>
    <n v="984"/>
    <n v="0"/>
    <n v="20280"/>
    <n v="20280"/>
    <n v="21264"/>
  </r>
  <r>
    <s v="unit-57505"/>
    <s v="57505"/>
    <m/>
    <x v="6"/>
    <s v="Unassigned"/>
    <s v="Cascade Foothills Area"/>
    <s v="NW"/>
    <n v="4"/>
    <x v="11"/>
    <n v="2021"/>
    <n v="0"/>
    <n v="0"/>
    <n v="0"/>
    <n v="0"/>
    <n v="0"/>
    <n v="7964"/>
    <n v="7964"/>
    <n v="7964"/>
  </r>
  <r>
    <s v="unit-51500"/>
    <s v="51500"/>
    <s v="51500"/>
    <x v="7"/>
    <s v="State Park"/>
    <s v="Whatcom Bays Area"/>
    <s v="NW"/>
    <n v="4"/>
    <x v="11"/>
    <n v="2021"/>
    <n v="0"/>
    <n v="0"/>
    <n v="234"/>
    <n v="234"/>
    <n v="0"/>
    <n v="27336"/>
    <n v="27336"/>
    <n v="27570"/>
  </r>
  <r>
    <s v="unit-81500"/>
    <s v="81500"/>
    <s v="81500"/>
    <x v="8"/>
    <s v="Marine State Park"/>
    <s v="Kitsap Area"/>
    <s v="SW"/>
    <n v="4"/>
    <x v="11"/>
    <n v="2021"/>
    <n v="0"/>
    <n v="262"/>
    <n v="1"/>
    <n v="263"/>
    <n v="0"/>
    <n v="684"/>
    <n v="684"/>
    <n v="947"/>
  </r>
  <r>
    <s v="unit-57004"/>
    <s v="57004"/>
    <s v="57004"/>
    <x v="9"/>
    <s v="Marine State Park"/>
    <s v="San Juan Area"/>
    <s v="NW"/>
    <n v="4"/>
    <x v="11"/>
    <n v="2021"/>
    <n v="0"/>
    <n v="2"/>
    <n v="0"/>
    <n v="2"/>
    <n v="0"/>
    <n v="6"/>
    <n v="6"/>
    <n v="8"/>
  </r>
  <r>
    <s v="unit-51000"/>
    <s v="51000"/>
    <s v="51000"/>
    <x v="10"/>
    <s v="State Park"/>
    <s v="Olympic Peninsula Area"/>
    <s v="SW"/>
    <n v="4"/>
    <x v="11"/>
    <n v="2021"/>
    <n v="0"/>
    <n v="0"/>
    <n v="20"/>
    <n v="20"/>
    <n v="0"/>
    <n v="1962"/>
    <n v="1962"/>
    <n v="1982"/>
  </r>
  <r>
    <s v="unit-48007"/>
    <s v="48007"/>
    <s v="48007"/>
    <x v="11"/>
    <s v="State Park"/>
    <s v="South Beach Area"/>
    <s v="SW"/>
    <n v="4"/>
    <x v="11"/>
    <n v="2021"/>
    <n v="0"/>
    <n v="0"/>
    <n v="0"/>
    <n v="0"/>
    <n v="0"/>
    <n v="249"/>
    <n v="249"/>
    <n v="249"/>
  </r>
  <r>
    <s v="unit-61100"/>
    <s v="61100"/>
    <s v="61100"/>
    <x v="12"/>
    <s v="State Park"/>
    <s v="Central Lakes Area"/>
    <s v="EA"/>
    <n v="4"/>
    <x v="11"/>
    <n v="2021"/>
    <n v="0"/>
    <n v="0"/>
    <n v="26"/>
    <n v="26"/>
    <n v="0"/>
    <n v="2918"/>
    <n v="2918"/>
    <n v="2944"/>
  </r>
  <r>
    <s v="unit-86001"/>
    <s v="86001"/>
    <s v="86001"/>
    <x v="13"/>
    <s v="State Park"/>
    <s v="Cascade Foothills Area"/>
    <s v="NW"/>
    <n v="4"/>
    <x v="11"/>
    <n v="2021"/>
    <n v="0"/>
    <n v="0"/>
    <n v="0"/>
    <n v="0"/>
    <n v="0"/>
    <n v="7151"/>
    <n v="7151"/>
    <n v="7151"/>
  </r>
  <r>
    <s v="unit-71003"/>
    <s v="71003"/>
    <s v="71003"/>
    <x v="14"/>
    <s v="State Park"/>
    <s v="East Columbia Gorge Area"/>
    <s v="EA"/>
    <n v="4"/>
    <x v="11"/>
    <n v="2021"/>
    <n v="0"/>
    <n v="0"/>
    <n v="0"/>
    <n v="0"/>
    <n v="0"/>
    <n v="0"/>
    <n v="0"/>
    <n v="0"/>
  </r>
  <r>
    <s v="unit-51700"/>
    <s v="51700"/>
    <s v="51700"/>
    <x v="15"/>
    <s v="Marine State Park"/>
    <s v="San Juan Area"/>
    <s v="NW"/>
    <n v="4"/>
    <x v="11"/>
    <n v="2021"/>
    <n v="0"/>
    <n v="0"/>
    <n v="0"/>
    <n v="0"/>
    <n v="0"/>
    <n v="20"/>
    <n v="20"/>
    <n v="20"/>
  </r>
  <r>
    <s v="unit-52001"/>
    <s v="52001"/>
    <s v="52001"/>
    <x v="16"/>
    <s v="Historical State Park"/>
    <s v="Salish Foothills Area"/>
    <s v="NW"/>
    <n v="4"/>
    <x v="11"/>
    <n v="2021"/>
    <n v="0"/>
    <n v="0"/>
    <n v="808"/>
    <n v="808"/>
    <n v="0"/>
    <n v="14539"/>
    <n v="14539"/>
    <n v="15347"/>
  </r>
  <r>
    <s v="unit-52000"/>
    <s v="52000"/>
    <s v="52000"/>
    <x v="17"/>
    <s v="State Park"/>
    <s v="Salish Foothills Area"/>
    <s v="NW"/>
    <n v="4"/>
    <x v="11"/>
    <n v="2021"/>
    <n v="0"/>
    <n v="0"/>
    <n v="226"/>
    <n v="226"/>
    <n v="0"/>
    <n v="10416"/>
    <n v="10416"/>
    <n v="10642"/>
  </r>
  <r>
    <s v="unit-43000"/>
    <s v="43000"/>
    <s v="43000"/>
    <x v="18"/>
    <s v="State Park"/>
    <s v="Long Beach Area"/>
    <s v="SW"/>
    <n v="4"/>
    <x v="11"/>
    <n v="2021"/>
    <n v="0"/>
    <n v="0"/>
    <n v="3195"/>
    <n v="3195"/>
    <n v="0"/>
    <n v="31822"/>
    <n v="31822"/>
    <n v="35017"/>
  </r>
  <r>
    <s v="unit-76001"/>
    <s v="76001"/>
    <s v="76001"/>
    <x v="19"/>
    <s v="Unassigned"/>
    <s v="Inland Northwest Empire"/>
    <s v="EA"/>
    <n v="4"/>
    <x v="11"/>
    <n v="2021"/>
    <n v="0"/>
    <n v="0"/>
    <n v="0"/>
    <n v="0"/>
    <n v="0"/>
    <n v="87527"/>
    <n v="87527"/>
    <n v="87527"/>
  </r>
  <r>
    <s v="unit-57005"/>
    <s v="57005"/>
    <s v="57005"/>
    <x v="20"/>
    <s v="Marine State Park"/>
    <s v="San Juan Area"/>
    <s v="NW"/>
    <n v="4"/>
    <x v="11"/>
    <n v="2021"/>
    <n v="0"/>
    <n v="0"/>
    <n v="0"/>
    <n v="0"/>
    <n v="0"/>
    <n v="21"/>
    <n v="21"/>
    <n v="21"/>
  </r>
  <r>
    <s v="unit-71200"/>
    <s v="71200"/>
    <s v="71200"/>
    <x v="21"/>
    <s v="Historical State Park"/>
    <s v="East Columbia Gorge Area"/>
    <s v="EA"/>
    <n v="4"/>
    <x v="11"/>
    <n v="2021"/>
    <n v="0"/>
    <n v="0"/>
    <n v="0"/>
    <n v="0"/>
    <n v="0"/>
    <n v="7403"/>
    <n v="7403"/>
    <n v="7403"/>
  </r>
  <r>
    <s v="unit-7160N"/>
    <m/>
    <m/>
    <x v="22"/>
    <s v="Unassigned"/>
    <s v="Inland Northwest Empire"/>
    <s v="EA"/>
    <n v="4"/>
    <x v="11"/>
    <n v="2021"/>
    <n v="0"/>
    <n v="0"/>
    <n v="0"/>
    <n v="0"/>
    <n v="0"/>
    <n v="8081"/>
    <n v="8081"/>
    <n v="8081"/>
  </r>
  <r>
    <s v="unit-71603"/>
    <s v="71603"/>
    <m/>
    <x v="23"/>
    <s v="Unassigned"/>
    <s v="Blue Mountain Area"/>
    <s v="EA"/>
    <n v="4"/>
    <x v="11"/>
    <n v="2021"/>
    <n v="0"/>
    <n v="0"/>
    <n v="0"/>
    <n v="0"/>
    <n v="0"/>
    <n v="71"/>
    <n v="71"/>
    <n v="71"/>
  </r>
  <r>
    <s v="unit-61500"/>
    <s v="61500"/>
    <s v="61500"/>
    <x v="24"/>
    <s v="State Park"/>
    <s v="Okanogan Highlands Area"/>
    <s v="EA"/>
    <n v="4"/>
    <x v="11"/>
    <n v="2021"/>
    <n v="0"/>
    <n v="0"/>
    <n v="0"/>
    <n v="0"/>
    <n v="0"/>
    <n v="0"/>
    <n v="0"/>
    <n v="0"/>
  </r>
  <r>
    <s v="unit-B0042"/>
    <m/>
    <m/>
    <x v="25"/>
    <s v="State Park Property"/>
    <s v="Okanogan Highlands Area"/>
    <s v="EA"/>
    <n v="4"/>
    <x v="11"/>
    <n v="2021"/>
    <n v="0"/>
    <n v="0"/>
    <n v="0"/>
    <n v="0"/>
    <n v="0"/>
    <n v="0"/>
    <n v="0"/>
    <n v="0"/>
  </r>
  <r>
    <s v="unit-75001"/>
    <s v="75001"/>
    <s v="75001"/>
    <x v="26"/>
    <s v="State Park Heritage Site"/>
    <s v="Inland Northwest Empire"/>
    <s v="EA"/>
    <n v="4"/>
    <x v="11"/>
    <n v="2021"/>
    <n v="0"/>
    <n v="0"/>
    <n v="0"/>
    <n v="0"/>
    <n v="0"/>
    <n v="0"/>
    <n v="0"/>
    <n v="0"/>
  </r>
  <r>
    <s v="unit-66002"/>
    <m/>
    <s v="66002"/>
    <x v="27"/>
    <s v="State Park Property"/>
    <s v="Coulee Corridor Area"/>
    <s v="EA"/>
    <n v="4"/>
    <x v="11"/>
    <n v="2021"/>
    <n v="0"/>
    <n v="0"/>
    <n v="0"/>
    <n v="0"/>
    <n v="0"/>
    <n v="2262"/>
    <n v="2262"/>
    <n v="2262"/>
  </r>
  <r>
    <s v="unit-65001"/>
    <s v="65001"/>
    <s v="65001"/>
    <x v="28"/>
    <s v="State Park"/>
    <s v="Okanogan Highlands Area"/>
    <s v="EA"/>
    <n v="4"/>
    <x v="11"/>
    <n v="2021"/>
    <n v="0"/>
    <n v="0"/>
    <n v="0"/>
    <n v="0"/>
    <n v="0"/>
    <n v="1805"/>
    <n v="1805"/>
    <n v="1805"/>
  </r>
  <r>
    <s v="unit-64501"/>
    <s v="64501"/>
    <s v="64501"/>
    <x v="29"/>
    <s v="State Park"/>
    <s v="Wenatchee Valley Area"/>
    <s v="EA"/>
    <n v="4"/>
    <x v="11"/>
    <n v="2021"/>
    <n v="0"/>
    <n v="0"/>
    <n v="0"/>
    <n v="0"/>
    <n v="0"/>
    <n v="0"/>
    <n v="0"/>
    <n v="0"/>
  </r>
  <r>
    <s v="unit-82000"/>
    <s v="82000"/>
    <s v="82000"/>
    <x v="30"/>
    <s v="State Park"/>
    <s v="Tahoma Gateway Area"/>
    <s v="NW"/>
    <n v="4"/>
    <x v="11"/>
    <n v="2021"/>
    <n v="0"/>
    <n v="0"/>
    <n v="1609"/>
    <n v="1609"/>
    <n v="0"/>
    <n v="9161"/>
    <n v="9161"/>
    <n v="10770"/>
  </r>
  <r>
    <s v="unit-52500"/>
    <s v="52500"/>
    <s v="52500"/>
    <x v="31"/>
    <s v="State Park"/>
    <s v="Deception Pass Area"/>
    <s v="NW"/>
    <n v="4"/>
    <x v="11"/>
    <n v="2021"/>
    <n v="0"/>
    <n v="0"/>
    <n v="961"/>
    <n v="961"/>
    <n v="0"/>
    <n v="145470"/>
    <n v="145470"/>
    <n v="146431"/>
  </r>
  <r>
    <s v="unit-57006"/>
    <s v="57006"/>
    <s v="57006"/>
    <x v="32"/>
    <s v="Marine State Park"/>
    <s v="San Juan Area"/>
    <s v="NW"/>
    <n v="4"/>
    <x v="11"/>
    <n v="2021"/>
    <n v="0"/>
    <n v="0"/>
    <n v="0"/>
    <n v="0"/>
    <n v="0"/>
    <n v="10"/>
    <n v="10"/>
    <n v="10"/>
  </r>
  <r>
    <s v="unit-42500"/>
    <s v="42500"/>
    <s v="42500"/>
    <x v="33"/>
    <s v="State Park"/>
    <s v="Olympic Peninsula Area"/>
    <s v="SW"/>
    <n v="4"/>
    <x v="11"/>
    <n v="2021"/>
    <n v="0"/>
    <n v="0"/>
    <n v="639"/>
    <n v="639"/>
    <n v="0"/>
    <n v="10538"/>
    <n v="10538"/>
    <n v="11177"/>
  </r>
  <r>
    <s v="unit-71002"/>
    <s v="71002"/>
    <s v="71002"/>
    <x v="34"/>
    <s v="State Park"/>
    <s v="East Columbia Gorge Area"/>
    <s v="EA"/>
    <n v="4"/>
    <x v="11"/>
    <n v="2021"/>
    <n v="0"/>
    <n v="0"/>
    <n v="0"/>
    <n v="0"/>
    <n v="0"/>
    <n v="158"/>
    <n v="158"/>
    <n v="158"/>
  </r>
  <r>
    <s v="unit-665VC"/>
    <m/>
    <m/>
    <x v="35"/>
    <s v="Unassigned"/>
    <s v="Coulee Corridor Area"/>
    <s v="EA"/>
    <n v="4"/>
    <x v="11"/>
    <n v="2021"/>
    <n v="0"/>
    <n v="0"/>
    <n v="0"/>
    <n v="0"/>
    <n v="0"/>
    <n v="6912"/>
    <n v="6912"/>
    <n v="6912"/>
  </r>
  <r>
    <s v="unit-53001"/>
    <s v="53001"/>
    <s v="53001"/>
    <x v="36"/>
    <s v="State Park Heritage Site"/>
    <s v="Central Whidbey Area"/>
    <s v="NW"/>
    <n v="4"/>
    <x v="11"/>
    <n v="2021"/>
    <n v="0"/>
    <n v="0"/>
    <n v="0"/>
    <n v="0"/>
    <n v="0"/>
    <n v="13840"/>
    <n v="13840"/>
    <n v="13840"/>
  </r>
  <r>
    <s v="unit-34100"/>
    <s v="34100"/>
    <m/>
    <x v="37"/>
    <s v="Unassigned"/>
    <s v="East Columbia Gorge Area"/>
    <s v="EA"/>
    <n v="4"/>
    <x v="11"/>
    <n v="2021"/>
    <n v="0"/>
    <n v="0"/>
    <n v="0"/>
    <n v="0"/>
    <n v="0"/>
    <n v="0"/>
    <n v="0"/>
    <n v="0"/>
  </r>
  <r>
    <s v="unit-34400"/>
    <s v="34400"/>
    <m/>
    <x v="38"/>
    <s v="Unassigned"/>
    <s v="Coulee Corridor Area"/>
    <s v="EA"/>
    <n v="4"/>
    <x v="11"/>
    <n v="2021"/>
    <n v="0"/>
    <n v="0"/>
    <n v="0"/>
    <n v="0"/>
    <n v="0"/>
    <n v="0"/>
    <n v="0"/>
    <n v="0"/>
  </r>
  <r>
    <s v="unit-342RC"/>
    <m/>
    <m/>
    <x v="39"/>
    <s v="Unassigned"/>
    <s v="Blue Mountain Area"/>
    <s v="EA"/>
    <n v="4"/>
    <x v="11"/>
    <n v="2021"/>
    <n v="0"/>
    <n v="0"/>
    <n v="0"/>
    <n v="0"/>
    <n v="0"/>
    <n v="0"/>
    <n v="0"/>
    <n v="0"/>
  </r>
  <r>
    <s v="unit-34300"/>
    <s v="34300"/>
    <m/>
    <x v="40"/>
    <s v="Unassigned"/>
    <s v="Deception Pass Area"/>
    <s v="NW"/>
    <n v="4"/>
    <x v="11"/>
    <n v="2021"/>
    <n v="0"/>
    <n v="0"/>
    <n v="0"/>
    <n v="0"/>
    <n v="0"/>
    <n v="0"/>
    <n v="0"/>
    <n v="0"/>
  </r>
  <r>
    <s v="unit-34500"/>
    <s v="34500"/>
    <m/>
    <x v="41"/>
    <s v="Unassigned"/>
    <s v="Olympic View Area"/>
    <s v="SW"/>
    <n v="4"/>
    <x v="11"/>
    <n v="2021"/>
    <n v="0"/>
    <n v="0"/>
    <n v="0"/>
    <n v="0"/>
    <n v="0"/>
    <n v="0"/>
    <n v="0"/>
    <n v="0"/>
  </r>
  <r>
    <s v="unit-35200"/>
    <s v="35200"/>
    <m/>
    <x v="42"/>
    <s v="Unassigned"/>
    <s v="Upper Cowlitz Area"/>
    <s v="SW"/>
    <n v="4"/>
    <x v="11"/>
    <n v="2021"/>
    <n v="0"/>
    <n v="0"/>
    <n v="0"/>
    <n v="0"/>
    <n v="0"/>
    <n v="0"/>
    <n v="0"/>
    <n v="0"/>
  </r>
  <r>
    <s v="unit-34600"/>
    <s v="34600"/>
    <m/>
    <x v="43"/>
    <s v="Unassigned"/>
    <s v="Millersylvania Area"/>
    <s v="SW"/>
    <n v="4"/>
    <x v="11"/>
    <n v="2021"/>
    <n v="0"/>
    <n v="0"/>
    <n v="0"/>
    <n v="0"/>
    <n v="0"/>
    <n v="0"/>
    <n v="0"/>
    <n v="0"/>
  </r>
  <r>
    <s v="unit-34700"/>
    <s v="34700"/>
    <m/>
    <x v="44"/>
    <s v="Unassigned"/>
    <s v="San Juan Area"/>
    <s v="NW"/>
    <n v="4"/>
    <x v="11"/>
    <n v="2021"/>
    <n v="0"/>
    <n v="0"/>
    <n v="0"/>
    <n v="0"/>
    <n v="0"/>
    <n v="0"/>
    <n v="0"/>
    <n v="0"/>
  </r>
  <r>
    <s v="unit-34800"/>
    <s v="34800"/>
    <m/>
    <x v="45"/>
    <s v="Unassigned"/>
    <s v="Blue Mountain Area"/>
    <s v="EA"/>
    <n v="4"/>
    <x v="11"/>
    <n v="2021"/>
    <n v="0"/>
    <n v="0"/>
    <n v="0"/>
    <n v="0"/>
    <n v="0"/>
    <n v="0"/>
    <n v="0"/>
    <n v="0"/>
  </r>
  <r>
    <s v="unit-34900"/>
    <s v="34900"/>
    <m/>
    <x v="46"/>
    <s v="Unassigned"/>
    <s v="Olympic Peninsula Area"/>
    <s v="SW"/>
    <n v="4"/>
    <x v="11"/>
    <n v="2021"/>
    <n v="0"/>
    <n v="0"/>
    <n v="0"/>
    <n v="0"/>
    <n v="0"/>
    <n v="0"/>
    <n v="0"/>
    <n v="0"/>
  </r>
  <r>
    <s v="unit-34801"/>
    <m/>
    <m/>
    <x v="47"/>
    <s v="Unassigned"/>
    <s v="Blue Mountain Area"/>
    <s v="EA"/>
    <n v="4"/>
    <x v="11"/>
    <n v="2021"/>
    <n v="129"/>
    <n v="0"/>
    <n v="0"/>
    <n v="129"/>
    <n v="0"/>
    <n v="0"/>
    <n v="0"/>
    <n v="129"/>
  </r>
  <r>
    <s v="unit-83000"/>
    <s v="83000"/>
    <s v="83000"/>
    <x v="48"/>
    <s v="State Park"/>
    <s v="Tahoma Gateway Area"/>
    <s v="NW"/>
    <n v="4"/>
    <x v="11"/>
    <n v="2021"/>
    <n v="0"/>
    <n v="0"/>
    <n v="0"/>
    <n v="0"/>
    <n v="0"/>
    <n v="0"/>
    <n v="0"/>
    <n v="0"/>
  </r>
  <r>
    <s v="unit-72001"/>
    <s v="72001"/>
    <s v="72001"/>
    <x v="49"/>
    <s v="State Park"/>
    <s v="Blue Mountain Area"/>
    <s v="EA"/>
    <n v="4"/>
    <x v="11"/>
    <n v="2021"/>
    <n v="0"/>
    <n v="0"/>
    <n v="29"/>
    <n v="29"/>
    <n v="0"/>
    <n v="3859"/>
    <n v="3859"/>
    <n v="3888"/>
  </r>
  <r>
    <s v="unit-76008"/>
    <m/>
    <s v="76008"/>
    <x v="50"/>
    <s v="State Park Property"/>
    <s v="Inland Northwest Empire"/>
    <s v="EA"/>
    <n v="4"/>
    <x v="11"/>
    <n v="2021"/>
    <n v="0"/>
    <n v="0"/>
    <n v="0"/>
    <n v="0"/>
    <n v="0"/>
    <n v="0"/>
    <n v="0"/>
    <n v="0"/>
  </r>
  <r>
    <s v="unit-83501"/>
    <s v="83501"/>
    <s v="83501"/>
    <x v="51"/>
    <s v="State Park"/>
    <s v="Tahoma Gateway Area"/>
    <s v="NW"/>
    <n v="4"/>
    <x v="11"/>
    <n v="2021"/>
    <n v="0"/>
    <n v="0"/>
    <n v="0"/>
    <n v="0"/>
    <n v="0"/>
    <n v="8305"/>
    <n v="8305"/>
    <n v="8305"/>
  </r>
  <r>
    <s v="unit-53000"/>
    <s v="53000"/>
    <s v="53000"/>
    <x v="52"/>
    <s v="Historical State Park"/>
    <s v="Central Whidbey Area"/>
    <s v="NW"/>
    <n v="4"/>
    <x v="11"/>
    <n v="2021"/>
    <n v="0"/>
    <n v="0"/>
    <n v="663"/>
    <n v="663"/>
    <n v="0"/>
    <n v="19376"/>
    <n v="19376"/>
    <n v="20039"/>
  </r>
  <r>
    <s v="unit-43001"/>
    <s v="43001"/>
    <s v="43001"/>
    <x v="53"/>
    <s v="Historical State Park"/>
    <s v="Long Beach Area"/>
    <s v="SW"/>
    <n v="4"/>
    <x v="11"/>
    <n v="2021"/>
    <n v="0"/>
    <n v="0"/>
    <n v="124"/>
    <n v="124"/>
    <n v="0"/>
    <n v="5515"/>
    <n v="5515"/>
    <n v="5639"/>
  </r>
  <r>
    <s v="unit-53500"/>
    <s v="53500"/>
    <s v="53500"/>
    <x v="54"/>
    <s v="State Park"/>
    <s v="Central Whidbey Area"/>
    <s v="NW"/>
    <n v="4"/>
    <x v="11"/>
    <n v="2021"/>
    <n v="0"/>
    <n v="0"/>
    <n v="0"/>
    <n v="0"/>
    <n v="0"/>
    <n v="7601"/>
    <n v="7601"/>
    <n v="7601"/>
  </r>
  <r>
    <s v="unit-58000"/>
    <s v="58000"/>
    <s v="58000"/>
    <x v="55"/>
    <s v="Historical State Park"/>
    <s v="Olympic View Area"/>
    <s v="SW"/>
    <n v="4"/>
    <x v="11"/>
    <n v="2021"/>
    <n v="0"/>
    <n v="6"/>
    <n v="583"/>
    <n v="589"/>
    <n v="0"/>
    <n v="17915"/>
    <n v="17915"/>
    <n v="18504"/>
  </r>
  <r>
    <s v="unit-73500"/>
    <s v="73500"/>
    <s v="73500"/>
    <x v="56"/>
    <s v="Historical State Park"/>
    <s v="Central Cascades Area"/>
    <s v="EA"/>
    <n v="4"/>
    <x v="11"/>
    <n v="2021"/>
    <n v="0"/>
    <n v="0"/>
    <n v="0"/>
    <n v="0"/>
    <n v="0"/>
    <n v="0"/>
    <n v="0"/>
    <n v="0"/>
  </r>
  <r>
    <s v="unit-39001"/>
    <s v="39001"/>
    <s v="39001"/>
    <x v="57"/>
    <s v="Historical State Park"/>
    <s v="Olympic View Area"/>
    <s v="SW"/>
    <n v="4"/>
    <x v="11"/>
    <n v="2021"/>
    <n v="0"/>
    <n v="0"/>
    <n v="0"/>
    <n v="0"/>
    <n v="0"/>
    <n v="3937"/>
    <n v="3937"/>
    <n v="3937"/>
  </r>
  <r>
    <s v="unit-39000"/>
    <s v="39000"/>
    <s v="39000"/>
    <x v="58"/>
    <s v="Historical State Park"/>
    <s v="Olympic View Area"/>
    <s v="SW"/>
    <n v="4"/>
    <x v="11"/>
    <n v="2021"/>
    <n v="0"/>
    <n v="12"/>
    <n v="1169"/>
    <n v="1181"/>
    <n v="0"/>
    <n v="39086"/>
    <n v="39086"/>
    <n v="40267"/>
  </r>
  <r>
    <s v="unit-39002"/>
    <m/>
    <m/>
    <x v="59"/>
    <s v="Unassigned"/>
    <s v="Olympic View Area"/>
    <s v="SW"/>
    <n v="4"/>
    <x v="11"/>
    <n v="2021"/>
    <n v="0"/>
    <n v="0"/>
    <n v="978"/>
    <n v="978"/>
    <n v="0"/>
    <n v="0"/>
    <n v="0"/>
    <n v="978"/>
  </r>
  <r>
    <s v="unit-62500"/>
    <s v="62500"/>
    <s v="62500"/>
    <x v="60"/>
    <s v="State Park"/>
    <s v="Central Cascades Area"/>
    <s v="EA"/>
    <n v="4"/>
    <x v="11"/>
    <n v="2021"/>
    <n v="0"/>
    <n v="0"/>
    <n v="0"/>
    <n v="0"/>
    <n v="0"/>
    <n v="2415"/>
    <n v="2415"/>
    <n v="2415"/>
  </r>
  <r>
    <s v="unit-71001"/>
    <s v="71001"/>
    <s v="71001"/>
    <x v="61"/>
    <s v="State Park Heritage Site"/>
    <s v="East Columbia Gorge Area"/>
    <s v="EA"/>
    <n v="4"/>
    <x v="11"/>
    <n v="2021"/>
    <n v="0"/>
    <n v="0"/>
    <n v="0"/>
    <n v="0"/>
    <n v="0"/>
    <n v="1078"/>
    <n v="1078"/>
    <n v="1078"/>
  </r>
  <r>
    <s v="unit-48001"/>
    <s v="48001"/>
    <s v="48001"/>
    <x v="62"/>
    <s v="State Park"/>
    <s v="South Beach Area"/>
    <s v="SW"/>
    <n v="4"/>
    <x v="11"/>
    <n v="2021"/>
    <n v="0"/>
    <n v="0"/>
    <n v="2165"/>
    <n v="2165"/>
    <n v="0"/>
    <n v="14493"/>
    <n v="14493"/>
    <n v="16658"/>
  </r>
  <r>
    <s v="unit-46503"/>
    <s v="46503"/>
    <s v="46503"/>
    <x v="63"/>
    <s v="State Park"/>
    <s v="Northern Shores Area"/>
    <s v="SW"/>
    <n v="4"/>
    <x v="11"/>
    <n v="2021"/>
    <n v="0"/>
    <n v="0"/>
    <n v="0"/>
    <n v="0"/>
    <n v="0"/>
    <n v="3724"/>
    <n v="3724"/>
    <n v="3724"/>
  </r>
  <r>
    <s v="unit-84506"/>
    <s v="84506"/>
    <s v="84506"/>
    <x v="64"/>
    <s v="State Park Property"/>
    <s v="South Sound Area"/>
    <s v="SW"/>
    <n v="4"/>
    <x v="11"/>
    <n v="2021"/>
    <n v="0"/>
    <n v="0"/>
    <n v="0"/>
    <n v="0"/>
    <n v="0"/>
    <n v="809"/>
    <n v="809"/>
    <n v="809"/>
  </r>
  <r>
    <s v="unit-62504"/>
    <s v="62504"/>
    <s v="62504"/>
    <x v="65"/>
    <s v="State Park Property"/>
    <s v="Central Cascades Area"/>
    <s v="EA"/>
    <n v="4"/>
    <x v="11"/>
    <n v="2021"/>
    <n v="0"/>
    <n v="0"/>
    <n v="0"/>
    <n v="0"/>
    <n v="0"/>
    <n v="43"/>
    <n v="43"/>
    <n v="43"/>
  </r>
  <r>
    <s v="unit-84501"/>
    <s v="84501"/>
    <s v="84501"/>
    <x v="66"/>
    <s v="Marine State Park"/>
    <s v="South Sound Area"/>
    <s v="SW"/>
    <n v="4"/>
    <x v="11"/>
    <n v="2021"/>
    <n v="0"/>
    <n v="36"/>
    <n v="8"/>
    <n v="44"/>
    <n v="0"/>
    <n v="32"/>
    <n v="32"/>
    <n v="76"/>
  </r>
  <r>
    <s v="unit-52502"/>
    <m/>
    <s v="52502"/>
    <x v="67"/>
    <s v="Marine State Park"/>
    <s v="Deception Pass Area"/>
    <s v="NW"/>
    <n v="4"/>
    <x v="11"/>
    <n v="2021"/>
    <n v="0"/>
    <n v="0"/>
    <n v="0"/>
    <n v="0"/>
    <n v="0"/>
    <n v="0"/>
    <n v="0"/>
    <n v="0"/>
  </r>
  <r>
    <s v="unit-44500"/>
    <s v="44500"/>
    <s v="44500"/>
    <x v="68"/>
    <s v="State Park"/>
    <s v="Upper Cowlitz Area"/>
    <s v="SW"/>
    <n v="4"/>
    <x v="11"/>
    <n v="2021"/>
    <n v="0"/>
    <n v="0"/>
    <n v="682"/>
    <n v="682"/>
    <n v="0"/>
    <n v="2286"/>
    <n v="2286"/>
    <n v="2968"/>
  </r>
  <r>
    <s v="unit-84000"/>
    <s v="84000"/>
    <s v="84000"/>
    <x v="69"/>
    <s v="State Park"/>
    <s v="Kitsap Area"/>
    <s v="SW"/>
    <n v="4"/>
    <x v="11"/>
    <n v="2021"/>
    <n v="0"/>
    <n v="89"/>
    <n v="166"/>
    <n v="255"/>
    <n v="0"/>
    <n v="9789"/>
    <n v="9789"/>
    <n v="10044"/>
  </r>
  <r>
    <s v="unit-86005"/>
    <s v="86005"/>
    <s v="86005"/>
    <x v="70"/>
    <s v="State Park Trail"/>
    <s v="Cascade Foothills Area"/>
    <s v="NW"/>
    <n v="4"/>
    <x v="11"/>
    <n v="2021"/>
    <n v="0"/>
    <n v="0"/>
    <n v="0"/>
    <n v="0"/>
    <n v="0"/>
    <n v="3664"/>
    <n v="3664"/>
    <n v="3664"/>
  </r>
  <r>
    <s v="unit-62502"/>
    <m/>
    <s v="62502"/>
    <x v="71"/>
    <s v="State Park Trail"/>
    <s v="Central Cascades Area"/>
    <s v="EA"/>
    <n v="4"/>
    <x v="11"/>
    <n v="2021"/>
    <n v="0"/>
    <n v="0"/>
    <n v="0"/>
    <n v="0"/>
    <n v="0"/>
    <n v="43343"/>
    <n v="43343"/>
    <n v="43343"/>
  </r>
  <r>
    <s v="unit-45502"/>
    <m/>
    <s v="45502"/>
    <x v="72"/>
    <s v="State Park Heritage Site"/>
    <s v="Upper Cowlitz Area"/>
    <s v="SW"/>
    <n v="4"/>
    <x v="11"/>
    <n v="2021"/>
    <n v="0"/>
    <n v="0"/>
    <n v="0"/>
    <n v="0"/>
    <n v="0"/>
    <n v="665"/>
    <n v="665"/>
    <n v="665"/>
  </r>
  <r>
    <s v="unit-57002"/>
    <s v="57002"/>
    <s v="57002"/>
    <x v="73"/>
    <s v="Marine State Park"/>
    <s v="San Juan Area"/>
    <s v="NW"/>
    <n v="4"/>
    <x v="11"/>
    <n v="2021"/>
    <n v="0"/>
    <n v="8"/>
    <n v="0"/>
    <n v="8"/>
    <n v="0"/>
    <n v="35"/>
    <n v="35"/>
    <n v="43"/>
  </r>
  <r>
    <s v="unit-84500"/>
    <s v="84500"/>
    <s v="84500"/>
    <x v="74"/>
    <s v="State Park"/>
    <s v="South Sound Area"/>
    <s v="SW"/>
    <n v="4"/>
    <x v="11"/>
    <n v="2021"/>
    <n v="0"/>
    <n v="54"/>
    <n v="3"/>
    <n v="57"/>
    <n v="0"/>
    <n v="1798"/>
    <n v="1798"/>
    <n v="1855"/>
  </r>
  <r>
    <s v="unit-85504"/>
    <s v="85504"/>
    <s v="85504"/>
    <x v="75"/>
    <s v="State Park"/>
    <s v="South Sound Area"/>
    <s v="SW"/>
    <n v="4"/>
    <x v="11"/>
    <n v="2021"/>
    <n v="0"/>
    <n v="0"/>
    <n v="0"/>
    <n v="0"/>
    <n v="0"/>
    <n v="2469"/>
    <n v="2469"/>
    <n v="2469"/>
  </r>
  <r>
    <s v="unit-57007"/>
    <s v="57007"/>
    <s v="57007"/>
    <x v="76"/>
    <s v="Marine State Park"/>
    <s v="San Juan Area"/>
    <s v="NW"/>
    <n v="4"/>
    <x v="11"/>
    <n v="2021"/>
    <n v="0"/>
    <n v="6"/>
    <n v="0"/>
    <n v="6"/>
    <n v="0"/>
    <n v="18"/>
    <n v="18"/>
    <n v="24"/>
  </r>
  <r>
    <s v="unit-53501"/>
    <s v="53501"/>
    <s v="53501"/>
    <x v="77"/>
    <s v="State Park Property"/>
    <s v="Central Whidbey Area"/>
    <s v="NW"/>
    <n v="4"/>
    <x v="11"/>
    <n v="2021"/>
    <n v="0"/>
    <n v="0"/>
    <n v="0"/>
    <n v="0"/>
    <n v="0"/>
    <n v="0"/>
    <n v="0"/>
    <n v="0"/>
  </r>
  <r>
    <s v="unit-83603"/>
    <s v="83603"/>
    <s v="83603"/>
    <x v="78"/>
    <s v="State Park"/>
    <s v="Tahoma Gateway Area"/>
    <s v="NW"/>
    <n v="4"/>
    <x v="11"/>
    <n v="2021"/>
    <n v="0"/>
    <n v="0"/>
    <n v="699"/>
    <n v="699"/>
    <n v="0"/>
    <n v="7505"/>
    <n v="7505"/>
    <n v="8204"/>
  </r>
  <r>
    <s v="unit-85000"/>
    <s v="85000"/>
    <s v="85000"/>
    <x v="79"/>
    <s v="State Park"/>
    <s v="Kitsap Area"/>
    <s v="SW"/>
    <n v="4"/>
    <x v="11"/>
    <n v="2021"/>
    <n v="0"/>
    <n v="0"/>
    <n v="726"/>
    <n v="726"/>
    <n v="0"/>
    <n v="18592"/>
    <n v="18592"/>
    <n v="19318"/>
  </r>
  <r>
    <s v="unit-71101"/>
    <s v="71101"/>
    <s v="71101"/>
    <x v="80"/>
    <s v="State Park Trail"/>
    <s v="East Columbia Gorge Area"/>
    <s v="EA"/>
    <n v="4"/>
    <x v="11"/>
    <n v="2021"/>
    <n v="0"/>
    <n v="0"/>
    <n v="0"/>
    <n v="0"/>
    <n v="0"/>
    <n v="5668"/>
    <n v="5668"/>
    <n v="5668"/>
  </r>
  <r>
    <s v="unit-85500"/>
    <s v="85500"/>
    <s v="85500"/>
    <x v="81"/>
    <s v="State Park"/>
    <s v="South Sound Area"/>
    <s v="SW"/>
    <n v="4"/>
    <x v="11"/>
    <n v="2021"/>
    <n v="0"/>
    <n v="0"/>
    <n v="0"/>
    <n v="0"/>
    <n v="0"/>
    <n v="3551"/>
    <n v="3551"/>
    <n v="3551"/>
  </r>
  <r>
    <s v="unit-52511"/>
    <s v="52511"/>
    <m/>
    <x v="82"/>
    <s v="State Park Heritage Site"/>
    <s v="Deception Pass Area"/>
    <s v="NW"/>
    <n v="4"/>
    <x v="11"/>
    <n v="2021"/>
    <n v="0"/>
    <n v="0"/>
    <n v="0"/>
    <n v="0"/>
    <n v="0"/>
    <n v="3438"/>
    <n v="3438"/>
    <n v="3438"/>
  </r>
  <r>
    <s v="unit-63000"/>
    <s v="63000"/>
    <s v="63000"/>
    <x v="83"/>
    <s v="State Park"/>
    <s v="Central Lakes Area"/>
    <s v="EA"/>
    <n v="4"/>
    <x v="11"/>
    <n v="2021"/>
    <n v="0"/>
    <n v="0"/>
    <n v="18"/>
    <n v="18"/>
    <n v="0"/>
    <n v="2905"/>
    <n v="2905"/>
    <n v="2923"/>
  </r>
  <r>
    <s v="unit-88500"/>
    <s v="88500"/>
    <s v="88500"/>
    <x v="84"/>
    <s v="State Park"/>
    <s v="Central Cascades Area"/>
    <s v="EA"/>
    <n v="4"/>
    <x v="11"/>
    <n v="2021"/>
    <n v="0"/>
    <n v="0"/>
    <n v="0"/>
    <n v="0"/>
    <n v="0"/>
    <n v="5110"/>
    <n v="5110"/>
    <n v="5110"/>
  </r>
  <r>
    <s v="unit-46008"/>
    <s v="46008"/>
    <s v="46008"/>
    <x v="85"/>
    <s v="State Park Property"/>
    <s v="Olympic Peninsula Area"/>
    <s v="SW"/>
    <n v="4"/>
    <x v="11"/>
    <n v="2021"/>
    <n v="0"/>
    <n v="0"/>
    <n v="0"/>
    <n v="0"/>
    <n v="0"/>
    <n v="6700"/>
    <n v="6700"/>
    <n v="6700"/>
  </r>
  <r>
    <s v="unit-66503"/>
    <m/>
    <s v="66503"/>
    <x v="86"/>
    <s v="State Park Heritage Site"/>
    <s v="Coulee Corridor Area"/>
    <s v="EA"/>
    <n v="4"/>
    <x v="11"/>
    <n v="2021"/>
    <n v="0"/>
    <n v="0"/>
    <n v="0"/>
    <n v="0"/>
    <n v="0"/>
    <n v="550"/>
    <n v="550"/>
    <n v="550"/>
  </r>
  <r>
    <s v="unit-86000"/>
    <s v="86000"/>
    <s v="86000"/>
    <x v="87"/>
    <s v="State Park"/>
    <s v="Cascade Foothills Area"/>
    <s v="NW"/>
    <n v="4"/>
    <x v="11"/>
    <n v="2021"/>
    <n v="0"/>
    <n v="0"/>
    <n v="0"/>
    <n v="0"/>
    <n v="0"/>
    <n v="77616"/>
    <n v="77616"/>
    <n v="77616"/>
  </r>
  <r>
    <s v="unit-76030"/>
    <m/>
    <m/>
    <x v="88"/>
    <s v="Unassigned"/>
    <s v="Inland Northwest Empire"/>
    <s v="EA"/>
    <n v="4"/>
    <x v="11"/>
    <n v="2021"/>
    <n v="0"/>
    <n v="0"/>
    <n v="0"/>
    <n v="0"/>
    <n v="0"/>
    <n v="0"/>
    <n v="0"/>
    <n v="0"/>
  </r>
  <r>
    <s v="unit-45000"/>
    <s v="45000"/>
    <s v="45000"/>
    <x v="89"/>
    <s v="State Park"/>
    <s v="Northern Shores Area"/>
    <s v="SW"/>
    <n v="4"/>
    <x v="11"/>
    <n v="2021"/>
    <n v="0"/>
    <n v="0"/>
    <n v="104"/>
    <n v="104"/>
    <n v="0"/>
    <n v="6317"/>
    <n v="6317"/>
    <n v="6421"/>
  </r>
  <r>
    <s v="unit-64000"/>
    <s v="64000"/>
    <s v="64000"/>
    <x v="90"/>
    <s v="State Park"/>
    <s v="Lake Wenatchee Area"/>
    <s v="EA"/>
    <n v="4"/>
    <x v="11"/>
    <n v="2021"/>
    <n v="0"/>
    <n v="0"/>
    <n v="19"/>
    <n v="19"/>
    <n v="0"/>
    <n v="13496"/>
    <n v="13496"/>
    <n v="13515"/>
  </r>
  <r>
    <s v="unit-54000"/>
    <s v="54000"/>
    <s v="54000"/>
    <x v="91"/>
    <s v="State Park"/>
    <s v="Whatcom Bays Area"/>
    <s v="NW"/>
    <n v="4"/>
    <x v="11"/>
    <n v="2021"/>
    <n v="0"/>
    <n v="0"/>
    <n v="148"/>
    <n v="148"/>
    <n v="0"/>
    <n v="13274"/>
    <n v="13274"/>
    <n v="13422"/>
  </r>
  <r>
    <s v="unit-43002"/>
    <m/>
    <s v="43002"/>
    <x v="92"/>
    <s v="State Park"/>
    <s v="Long Beach Area"/>
    <s v="SW"/>
    <n v="4"/>
    <x v="11"/>
    <n v="2021"/>
    <n v="0"/>
    <n v="0"/>
    <n v="0"/>
    <n v="0"/>
    <n v="0"/>
    <n v="4562"/>
    <n v="4562"/>
    <n v="4562"/>
  </r>
  <r>
    <s v="unit-45500"/>
    <s v="45500"/>
    <s v="45500"/>
    <x v="93"/>
    <s v="State Park"/>
    <s v="Upper Cowlitz Area"/>
    <s v="SW"/>
    <n v="4"/>
    <x v="11"/>
    <n v="2021"/>
    <n v="0"/>
    <n v="0"/>
    <n v="0"/>
    <n v="0"/>
    <n v="0"/>
    <n v="0"/>
    <n v="0"/>
    <n v="0"/>
  </r>
  <r>
    <s v="unit-74000"/>
    <s v="74000"/>
    <s v="74000"/>
    <x v="94"/>
    <s v="State Park"/>
    <s v="Blue Mountain Area"/>
    <s v="EA"/>
    <n v="4"/>
    <x v="11"/>
    <n v="2021"/>
    <n v="0"/>
    <n v="0"/>
    <n v="0"/>
    <n v="0"/>
    <n v="0"/>
    <n v="0"/>
    <n v="0"/>
    <n v="0"/>
  </r>
  <r>
    <s v="unit-57000"/>
    <s v="57000"/>
    <s v="57000"/>
    <x v="95"/>
    <s v="State Park"/>
    <s v="San Juan Area"/>
    <s v="NW"/>
    <n v="4"/>
    <x v="11"/>
    <n v="2021"/>
    <n v="0"/>
    <n v="0"/>
    <n v="0"/>
    <n v="0"/>
    <n v="0"/>
    <n v="5327"/>
    <n v="5327"/>
    <n v="5327"/>
  </r>
  <r>
    <s v="unit-64500"/>
    <s v="64500"/>
    <s v="64500"/>
    <x v="96"/>
    <s v="State Park"/>
    <s v="Wenatchee Valley Area"/>
    <s v="EA"/>
    <n v="4"/>
    <x v="11"/>
    <n v="2021"/>
    <n v="0"/>
    <n v="0"/>
    <n v="89"/>
    <n v="89"/>
    <n v="0"/>
    <n v="4239"/>
    <n v="4239"/>
    <n v="4328"/>
  </r>
  <r>
    <s v="unit-43003"/>
    <m/>
    <s v="43003"/>
    <x v="97"/>
    <s v="Unassigned"/>
    <s v="Long Beach Area"/>
    <s v="SW"/>
    <n v="4"/>
    <x v="11"/>
    <n v="2021"/>
    <n v="0"/>
    <n v="0"/>
    <n v="0"/>
    <n v="0"/>
    <n v="0"/>
    <n v="207825"/>
    <n v="207825"/>
    <n v="207825"/>
  </r>
  <r>
    <s v="unit-43004"/>
    <m/>
    <s v="43004"/>
    <x v="98"/>
    <s v="State Park Property"/>
    <s v="Long Beach Area"/>
    <s v="SW"/>
    <n v="4"/>
    <x v="11"/>
    <n v="2021"/>
    <n v="0"/>
    <n v="0"/>
    <n v="0"/>
    <n v="0"/>
    <n v="0"/>
    <n v="3510"/>
    <n v="3510"/>
    <n v="3510"/>
  </r>
  <r>
    <s v="unit-71700"/>
    <s v="71700"/>
    <s v="71700"/>
    <x v="99"/>
    <s v="State Park"/>
    <s v="Blue Mountain Area"/>
    <s v="EA"/>
    <n v="4"/>
    <x v="11"/>
    <n v="2021"/>
    <n v="0"/>
    <n v="0"/>
    <n v="0"/>
    <n v="0"/>
    <n v="0"/>
    <n v="0"/>
    <n v="0"/>
    <n v="0"/>
  </r>
  <r>
    <s v="unit-86500"/>
    <s v="86500"/>
    <s v="86500"/>
    <x v="100"/>
    <s v="State Park"/>
    <s v="Kitsap Area"/>
    <s v="SW"/>
    <n v="4"/>
    <x v="11"/>
    <n v="2021"/>
    <n v="0"/>
    <n v="0"/>
    <n v="607"/>
    <n v="607"/>
    <n v="0"/>
    <n v="9193"/>
    <n v="9193"/>
    <n v="9800"/>
  </r>
  <r>
    <s v="unit-71100"/>
    <s v="71100"/>
    <s v="71100"/>
    <x v="101"/>
    <s v="State Park"/>
    <s v="East Columbia Gorge Area"/>
    <s v="EA"/>
    <n v="4"/>
    <x v="11"/>
    <n v="2021"/>
    <n v="0"/>
    <n v="0"/>
    <n v="0"/>
    <n v="0"/>
    <n v="0"/>
    <n v="1948"/>
    <n v="1948"/>
    <n v="1948"/>
  </r>
  <r>
    <s v="unit-57008"/>
    <s v="57008"/>
    <s v="57008"/>
    <x v="102"/>
    <s v="Marine State Park"/>
    <s v="San Juan Area"/>
    <s v="NW"/>
    <n v="4"/>
    <x v="11"/>
    <n v="2021"/>
    <n v="0"/>
    <n v="0"/>
    <n v="0"/>
    <n v="0"/>
    <n v="0"/>
    <n v="10"/>
    <n v="10"/>
    <n v="10"/>
  </r>
  <r>
    <s v="unit-45501"/>
    <m/>
    <s v="45501"/>
    <x v="103"/>
    <s v="State Park Heritage Site"/>
    <s v="Upper Cowlitz Area"/>
    <s v="SW"/>
    <n v="4"/>
    <x v="11"/>
    <n v="2021"/>
    <n v="0"/>
    <n v="0"/>
    <n v="0"/>
    <n v="0"/>
    <n v="0"/>
    <n v="567"/>
    <n v="567"/>
    <n v="567"/>
  </r>
  <r>
    <s v="unit-84502"/>
    <s v="84502"/>
    <s v="84502"/>
    <x v="104"/>
    <s v="Marine State Park"/>
    <s v="South Sound Area"/>
    <s v="SW"/>
    <n v="4"/>
    <x v="11"/>
    <n v="2021"/>
    <n v="0"/>
    <n v="51"/>
    <n v="0"/>
    <n v="51"/>
    <n v="0"/>
    <n v="109"/>
    <n v="109"/>
    <n v="160"/>
  </r>
  <r>
    <s v="unit-58504"/>
    <s v="58504"/>
    <s v="58504"/>
    <x v="105"/>
    <s v="State Park Property"/>
    <s v="Olympic Peninsula Area"/>
    <s v="SW"/>
    <n v="4"/>
    <x v="11"/>
    <n v="2021"/>
    <n v="0"/>
    <n v="0"/>
    <n v="0"/>
    <n v="0"/>
    <n v="0"/>
    <n v="4611"/>
    <n v="4611"/>
    <n v="4611"/>
  </r>
  <r>
    <s v="unit-46000"/>
    <s v="46000"/>
    <s v="46000"/>
    <x v="106"/>
    <s v="State Park"/>
    <s v="Millersylvania Area"/>
    <s v="SW"/>
    <n v="4"/>
    <x v="11"/>
    <n v="2021"/>
    <n v="0"/>
    <n v="0"/>
    <n v="714"/>
    <n v="714"/>
    <n v="0"/>
    <n v="14298"/>
    <n v="14298"/>
    <n v="15012"/>
  </r>
  <r>
    <s v="unit-54500"/>
    <s v="54500"/>
    <s v="54500"/>
    <x v="107"/>
    <s v="State Park"/>
    <s v="San Juan Area"/>
    <s v="NW"/>
    <n v="4"/>
    <x v="11"/>
    <n v="2021"/>
    <n v="0"/>
    <n v="0"/>
    <n v="99"/>
    <n v="99"/>
    <n v="0"/>
    <n v="42193"/>
    <n v="42193"/>
    <n v="42292"/>
  </r>
  <r>
    <s v="unit-75000"/>
    <s v="75000"/>
    <s v="75000"/>
    <x v="108"/>
    <s v="State Park"/>
    <s v="Inland Northwest Empire"/>
    <s v="EA"/>
    <n v="4"/>
    <x v="11"/>
    <n v="2021"/>
    <n v="0"/>
    <n v="0"/>
    <n v="0"/>
    <n v="0"/>
    <n v="0"/>
    <n v="52492"/>
    <n v="52492"/>
    <n v="52492"/>
  </r>
  <r>
    <s v="unit-45503"/>
    <m/>
    <s v="45503"/>
    <x v="109"/>
    <s v="Unassigned"/>
    <s v="Upper Cowlitz Area"/>
    <s v="SW"/>
    <n v="4"/>
    <x v="11"/>
    <n v="2021"/>
    <n v="0"/>
    <n v="0"/>
    <n v="0"/>
    <n v="0"/>
    <n v="0"/>
    <n v="1945"/>
    <n v="1945"/>
    <n v="1945"/>
  </r>
  <r>
    <s v="unit-58002"/>
    <s v="58002"/>
    <s v="58002"/>
    <x v="110"/>
    <s v="State Park Property"/>
    <s v="Olympic View Area"/>
    <s v="SW"/>
    <n v="4"/>
    <x v="11"/>
    <n v="2021"/>
    <n v="0"/>
    <n v="34"/>
    <n v="0"/>
    <n v="34"/>
    <n v="0"/>
    <n v="3357"/>
    <n v="3357"/>
    <n v="3391"/>
  </r>
  <r>
    <s v="unit-83003"/>
    <s v="83003"/>
    <s v="83003"/>
    <x v="111"/>
    <s v="State Park Property"/>
    <s v="Millersylvania Area"/>
    <s v="SW"/>
    <n v="4"/>
    <x v="11"/>
    <n v="2021"/>
    <n v="0"/>
    <n v="0"/>
    <n v="0"/>
    <n v="0"/>
    <n v="0"/>
    <n v="3912"/>
    <n v="3912"/>
    <n v="3912"/>
  </r>
  <r>
    <s v="unit-83502"/>
    <s v="83502"/>
    <s v="83502"/>
    <x v="112"/>
    <s v="State Park"/>
    <s v="Tahoma Gateway Area"/>
    <s v="NW"/>
    <n v="4"/>
    <x v="11"/>
    <n v="2021"/>
    <n v="0"/>
    <n v="0"/>
    <n v="0"/>
    <n v="0"/>
    <n v="0"/>
    <n v="7241"/>
    <n v="7241"/>
    <n v="7241"/>
  </r>
  <r>
    <s v="unit-46504"/>
    <s v="46504"/>
    <s v="46504"/>
    <x v="113"/>
    <s v="Unassigned"/>
    <s v="Northern Shores Area"/>
    <s v="SW"/>
    <n v="4"/>
    <x v="11"/>
    <n v="2021"/>
    <n v="0"/>
    <n v="0"/>
    <n v="0"/>
    <n v="0"/>
    <n v="0"/>
    <n v="54733"/>
    <n v="54733"/>
    <n v="54733"/>
  </r>
  <r>
    <s v="unit-54501"/>
    <s v="54501"/>
    <s v="54501"/>
    <x v="114"/>
    <s v="State Park"/>
    <s v="San Juan Area"/>
    <s v="NW"/>
    <n v="4"/>
    <x v="11"/>
    <n v="2021"/>
    <n v="0"/>
    <n v="0"/>
    <n v="1"/>
    <n v="1"/>
    <n v="0"/>
    <n v="1660"/>
    <n v="1660"/>
    <n v="1661"/>
  </r>
  <r>
    <s v="unit-46500"/>
    <s v="46500"/>
    <s v="46500"/>
    <x v="115"/>
    <s v="State Park"/>
    <s v="Northern Shores Area"/>
    <s v="SW"/>
    <n v="4"/>
    <x v="11"/>
    <n v="2021"/>
    <n v="0"/>
    <n v="0"/>
    <n v="837"/>
    <n v="837"/>
    <n v="0"/>
    <n v="6622"/>
    <n v="6622"/>
    <n v="7459"/>
  </r>
  <r>
    <s v="unit-86002"/>
    <s v="86002"/>
    <s v="86002"/>
    <x v="116"/>
    <s v="State Park"/>
    <s v="Cascade Foothills Area"/>
    <s v="NW"/>
    <n v="4"/>
    <x v="11"/>
    <n v="2021"/>
    <n v="0"/>
    <n v="0"/>
    <n v="0"/>
    <n v="0"/>
    <n v="0"/>
    <n v="21536"/>
    <n v="21536"/>
    <n v="21536"/>
  </r>
  <r>
    <s v="unit-62503"/>
    <s v="62503"/>
    <s v="62503"/>
    <x v="117"/>
    <s v="Historical State Park"/>
    <s v="Central Cascades Area"/>
    <s v="EA"/>
    <n v="4"/>
    <x v="11"/>
    <n v="2021"/>
    <n v="0"/>
    <n v="0"/>
    <n v="0"/>
    <n v="0"/>
    <n v="0"/>
    <n v="1172"/>
    <n v="1172"/>
    <n v="1172"/>
  </r>
  <r>
    <s v="unit-46501"/>
    <s v="46501"/>
    <s v="46501"/>
    <x v="118"/>
    <s v="State Park"/>
    <s v="Northern Shores Area"/>
    <s v="SW"/>
    <n v="4"/>
    <x v="11"/>
    <n v="2021"/>
    <n v="0"/>
    <n v="0"/>
    <n v="1057"/>
    <n v="1057"/>
    <n v="0"/>
    <n v="3255"/>
    <n v="3255"/>
    <n v="4312"/>
  </r>
  <r>
    <s v="unit-43005"/>
    <m/>
    <s v="43005"/>
    <x v="119"/>
    <s v="State Park Property"/>
    <s v="Long Beach Area"/>
    <s v="SW"/>
    <n v="4"/>
    <x v="11"/>
    <n v="2021"/>
    <n v="0"/>
    <n v="0"/>
    <n v="0"/>
    <n v="0"/>
    <n v="0"/>
    <n v="0"/>
    <n v="0"/>
    <n v="0"/>
  </r>
  <r>
    <s v="unit-71501"/>
    <s v="71501"/>
    <s v="71501"/>
    <x v="120"/>
    <s v="State Park"/>
    <s v="Blue Mountain Area"/>
    <s v="EA"/>
    <n v="4"/>
    <x v="11"/>
    <n v="2021"/>
    <n v="0"/>
    <n v="0"/>
    <n v="0"/>
    <n v="0"/>
    <n v="0"/>
    <n v="2038"/>
    <n v="2038"/>
    <n v="2038"/>
  </r>
  <r>
    <s v="unit-41001"/>
    <s v="41001"/>
    <s v="41001"/>
    <x v="121"/>
    <s v="State Park"/>
    <s v="Battle Ground Area"/>
    <s v="SW"/>
    <n v="4"/>
    <x v="11"/>
    <n v="2021"/>
    <n v="0"/>
    <n v="0"/>
    <n v="883"/>
    <n v="883"/>
    <n v="0"/>
    <n v="2196"/>
    <n v="2196"/>
    <n v="3079"/>
  </r>
  <r>
    <s v="unit-57009"/>
    <s v="57009"/>
    <s v="57009"/>
    <x v="122"/>
    <s v="Marine State Park"/>
    <s v="San Juan Area"/>
    <s v="NW"/>
    <n v="4"/>
    <x v="11"/>
    <n v="2021"/>
    <n v="0"/>
    <n v="0"/>
    <n v="0"/>
    <n v="0"/>
    <n v="0"/>
    <n v="20"/>
    <n v="20"/>
    <n v="20"/>
  </r>
  <r>
    <s v="unit-55000"/>
    <s v="55000"/>
    <s v="55000"/>
    <x v="123"/>
    <s v="Historical State Park"/>
    <s v="Whatcom Bays Area"/>
    <s v="NW"/>
    <n v="4"/>
    <x v="11"/>
    <n v="2021"/>
    <n v="0"/>
    <n v="0"/>
    <n v="0"/>
    <n v="0"/>
    <n v="0"/>
    <n v="15097"/>
    <n v="15097"/>
    <n v="15097"/>
  </r>
  <r>
    <s v="unit-65500"/>
    <s v="65500"/>
    <s v="65500"/>
    <x v="124"/>
    <s v="State Park"/>
    <s v="Okanogan Highlands Area"/>
    <s v="EA"/>
    <n v="4"/>
    <x v="11"/>
    <n v="2021"/>
    <n v="0"/>
    <n v="0"/>
    <n v="0"/>
    <n v="0"/>
    <n v="0"/>
    <n v="5504"/>
    <n v="5504"/>
    <n v="5504"/>
  </r>
  <r>
    <s v="unit-85501"/>
    <s v="85501"/>
    <s v="85501"/>
    <x v="125"/>
    <s v="State Park"/>
    <s v="South Sound Area"/>
    <s v="SW"/>
    <n v="4"/>
    <x v="11"/>
    <n v="2021"/>
    <n v="0"/>
    <n v="6"/>
    <n v="10"/>
    <n v="16"/>
    <n v="0"/>
    <n v="7034"/>
    <n v="7034"/>
    <n v="7050"/>
  </r>
  <r>
    <s v="unit-67002"/>
    <s v="67002"/>
    <s v="67002"/>
    <x v="126"/>
    <s v="State Park"/>
    <s v="Wenatchee Valley Area"/>
    <s v="EA"/>
    <n v="4"/>
    <x v="11"/>
    <n v="2021"/>
    <n v="0"/>
    <n v="0"/>
    <n v="0"/>
    <n v="0"/>
    <n v="0"/>
    <n v="0"/>
    <n v="0"/>
    <n v="0"/>
  </r>
  <r>
    <s v="unit-42503"/>
    <m/>
    <s v="42503"/>
    <x v="127"/>
    <s v="State Park Property"/>
    <s v="Olympic Peninsula Area"/>
    <s v="SW"/>
    <n v="4"/>
    <x v="11"/>
    <n v="2021"/>
    <n v="0"/>
    <n v="0"/>
    <n v="0"/>
    <n v="0"/>
    <n v="0"/>
    <n v="105"/>
    <n v="105"/>
    <n v="105"/>
  </r>
  <r>
    <s v="unit-57010"/>
    <s v="57010"/>
    <s v="57010"/>
    <x v="128"/>
    <s v="Marine State Park"/>
    <s v="San Juan Area"/>
    <s v="NW"/>
    <n v="4"/>
    <x v="11"/>
    <n v="2021"/>
    <n v="0"/>
    <n v="0"/>
    <n v="0"/>
    <n v="0"/>
    <n v="0"/>
    <n v="0"/>
    <n v="0"/>
    <n v="0"/>
  </r>
  <r>
    <s v="unit-56002"/>
    <s v="56002"/>
    <s v="56002"/>
    <x v="129"/>
    <s v="State Park Property"/>
    <s v="Central Whidbey Area"/>
    <s v="NW"/>
    <n v="4"/>
    <x v="11"/>
    <n v="2021"/>
    <n v="0"/>
    <n v="0"/>
    <n v="0"/>
    <n v="0"/>
    <n v="0"/>
    <n v="1324"/>
    <n v="1324"/>
    <n v="1324"/>
  </r>
  <r>
    <s v="unit-75500"/>
    <s v="75500"/>
    <s v="75500"/>
    <x v="130"/>
    <s v="State Park"/>
    <s v="Coulee Corridor Area"/>
    <s v="EA"/>
    <n v="4"/>
    <x v="11"/>
    <n v="2021"/>
    <n v="0"/>
    <n v="0"/>
    <n v="97"/>
    <n v="97"/>
    <n v="0"/>
    <n v="127"/>
    <n v="127"/>
    <n v="224"/>
  </r>
  <r>
    <s v="unit-42502"/>
    <s v="42502"/>
    <s v="42502"/>
    <x v="131"/>
    <s v="State Park"/>
    <s v="Olympic Peninsula Area"/>
    <s v="SW"/>
    <n v="4"/>
    <x v="11"/>
    <n v="2021"/>
    <n v="0"/>
    <n v="0"/>
    <n v="112"/>
    <n v="112"/>
    <n v="0"/>
    <n v="9033"/>
    <n v="9033"/>
    <n v="9145"/>
  </r>
  <r>
    <s v="unit-46001"/>
    <s v="46001"/>
    <s v="46001"/>
    <x v="132"/>
    <s v="State Park"/>
    <s v="Millersylvania Area"/>
    <s v="SW"/>
    <n v="4"/>
    <x v="11"/>
    <n v="2021"/>
    <n v="0"/>
    <n v="0"/>
    <n v="61"/>
    <n v="61"/>
    <n v="0"/>
    <n v="1865"/>
    <n v="1865"/>
    <n v="1926"/>
  </r>
  <r>
    <s v="unit-55503"/>
    <s v="55503"/>
    <s v="55503"/>
    <x v="133"/>
    <s v="State Park"/>
    <s v="Salish Foothills Area"/>
    <s v="NW"/>
    <n v="4"/>
    <x v="11"/>
    <n v="2021"/>
    <n v="0"/>
    <n v="0"/>
    <n v="471"/>
    <n v="471"/>
    <n v="0"/>
    <n v="3152"/>
    <n v="3152"/>
    <n v="3623"/>
  </r>
  <r>
    <s v="unit-76000"/>
    <s v="76000"/>
    <s v="76000"/>
    <x v="134"/>
    <s v="State Park"/>
    <s v="Inland Northwest Empire"/>
    <s v="EA"/>
    <n v="4"/>
    <x v="11"/>
    <n v="2021"/>
    <n v="0"/>
    <n v="0"/>
    <n v="193"/>
    <n v="193"/>
    <n v="0"/>
    <n v="32581"/>
    <n v="32581"/>
    <n v="32774"/>
  </r>
  <r>
    <s v="unit-55500"/>
    <s v="55500"/>
    <s v="55500"/>
    <x v="135"/>
    <s v="State Park"/>
    <s v="Salish Foothills Area"/>
    <s v="NW"/>
    <n v="4"/>
    <x v="11"/>
    <n v="2021"/>
    <n v="0"/>
    <n v="0"/>
    <n v="0"/>
    <n v="0"/>
    <n v="0"/>
    <n v="1848"/>
    <n v="1848"/>
    <n v="1848"/>
  </r>
  <r>
    <s v="unit-39600"/>
    <s v="39600"/>
    <s v="39600"/>
    <x v="136"/>
    <s v="State Park Heritage Site"/>
    <s v="Olympic View Area"/>
    <s v="SW"/>
    <n v="4"/>
    <x v="11"/>
    <n v="2021"/>
    <n v="0"/>
    <n v="0"/>
    <n v="0"/>
    <n v="0"/>
    <n v="0"/>
    <n v="0"/>
    <n v="0"/>
    <n v="0"/>
  </r>
  <r>
    <s v="unit-76500"/>
    <s v="76500"/>
    <s v="76500"/>
    <x v="137"/>
    <s v="Historical State Park"/>
    <s v="Blue Mountain Area"/>
    <s v="EA"/>
    <n v="4"/>
    <x v="11"/>
    <n v="2021"/>
    <n v="0"/>
    <n v="0"/>
    <n v="0"/>
    <n v="0"/>
    <n v="0"/>
    <n v="0"/>
    <n v="0"/>
    <n v="0"/>
  </r>
  <r>
    <s v="unit-57011"/>
    <s v="57011"/>
    <s v="57011"/>
    <x v="138"/>
    <s v="Marine State Park"/>
    <s v="San Juan Area"/>
    <s v="NW"/>
    <n v="4"/>
    <x v="11"/>
    <n v="2021"/>
    <n v="0"/>
    <n v="0"/>
    <n v="0"/>
    <n v="0"/>
    <n v="0"/>
    <n v="5"/>
    <n v="5"/>
    <n v="5"/>
  </r>
  <r>
    <s v="unit-87000"/>
    <s v="87000"/>
    <s v="87000"/>
    <x v="139"/>
    <s v="State Park"/>
    <s v="Cascade Foothills Area"/>
    <s v="NW"/>
    <n v="4"/>
    <x v="11"/>
    <n v="2021"/>
    <n v="0"/>
    <n v="0"/>
    <n v="0"/>
    <n v="0"/>
    <n v="0"/>
    <n v="43015"/>
    <n v="43015"/>
    <n v="43015"/>
  </r>
  <r>
    <s v="unit-82001"/>
    <s v="82001"/>
    <s v="82001"/>
    <x v="140"/>
    <s v="State Park"/>
    <s v="Tahoma Gateway Area"/>
    <s v="NW"/>
    <n v="4"/>
    <x v="11"/>
    <n v="2021"/>
    <n v="0"/>
    <n v="0"/>
    <n v="0"/>
    <n v="0"/>
    <n v="0"/>
    <n v="11859"/>
    <n v="11859"/>
    <n v="11859"/>
  </r>
  <r>
    <s v="unit-88000"/>
    <s v="88000"/>
    <s v="88000"/>
    <x v="141"/>
    <s v="State Park"/>
    <s v="Kitsap Area"/>
    <s v="SW"/>
    <n v="4"/>
    <x v="11"/>
    <n v="2021"/>
    <n v="0"/>
    <n v="0"/>
    <n v="118"/>
    <n v="118"/>
    <n v="0"/>
    <n v="6256"/>
    <n v="6256"/>
    <n v="6374"/>
  </r>
  <r>
    <s v="unit-45001"/>
    <s v="45001"/>
    <s v="45001"/>
    <x v="142"/>
    <s v="State Park"/>
    <s v="Northern Shores Area"/>
    <s v="SW"/>
    <n v="4"/>
    <x v="11"/>
    <n v="2021"/>
    <n v="0"/>
    <n v="0"/>
    <n v="0"/>
    <n v="0"/>
    <n v="0"/>
    <n v="3722"/>
    <n v="3722"/>
    <n v="3722"/>
  </r>
  <r>
    <s v="unit-47000"/>
    <s v="47000"/>
    <s v="47000"/>
    <x v="143"/>
    <s v="State Park"/>
    <s v="Upper Cowlitz Area"/>
    <s v="SW"/>
    <n v="4"/>
    <x v="11"/>
    <n v="2021"/>
    <n v="0"/>
    <n v="0"/>
    <n v="497"/>
    <n v="497"/>
    <n v="0"/>
    <n v="4030"/>
    <n v="4030"/>
    <n v="4527"/>
  </r>
  <r>
    <s v="unit-58500"/>
    <s v="58500"/>
    <s v="58500"/>
    <x v="144"/>
    <s v="State Park"/>
    <s v="Olympic Peninsula Area"/>
    <s v="SW"/>
    <n v="4"/>
    <x v="11"/>
    <n v="2021"/>
    <n v="0"/>
    <n v="0"/>
    <n v="206"/>
    <n v="206"/>
    <n v="0"/>
    <n v="5189"/>
    <n v="5189"/>
    <n v="5395"/>
  </r>
  <r>
    <s v="unit-85001"/>
    <s v="85001"/>
    <s v="85001"/>
    <x v="145"/>
    <s v="State Park Property"/>
    <s v="Kitsap Area"/>
    <s v="SW"/>
    <n v="4"/>
    <x v="11"/>
    <n v="2021"/>
    <n v="0"/>
    <n v="0"/>
    <n v="0"/>
    <n v="0"/>
    <n v="0"/>
    <n v="2415"/>
    <n v="2415"/>
    <n v="2415"/>
  </r>
  <r>
    <s v="unit-52551"/>
    <m/>
    <s v="52551"/>
    <x v="146"/>
    <s v="Marine State Park"/>
    <s v="Deception Pass Area"/>
    <s v="NW"/>
    <n v="4"/>
    <x v="11"/>
    <n v="2021"/>
    <n v="0"/>
    <n v="0"/>
    <n v="0"/>
    <n v="0"/>
    <n v="0"/>
    <n v="0"/>
    <n v="0"/>
    <n v="0"/>
  </r>
  <r>
    <s v="unit-48002"/>
    <s v="48002"/>
    <s v="48002"/>
    <x v="147"/>
    <s v="Unassigned"/>
    <s v="South Beach Area"/>
    <s v="SW"/>
    <n v="4"/>
    <x v="11"/>
    <n v="2021"/>
    <n v="0"/>
    <n v="0"/>
    <n v="0"/>
    <n v="0"/>
    <n v="0"/>
    <n v="45211"/>
    <n v="45211"/>
    <n v="45211"/>
  </r>
  <r>
    <s v="unit-56000"/>
    <s v="56000"/>
    <s v="56000"/>
    <x v="148"/>
    <s v="State Park"/>
    <s v="Central Whidbey Area"/>
    <s v="NW"/>
    <n v="4"/>
    <x v="11"/>
    <n v="2021"/>
    <n v="0"/>
    <n v="0"/>
    <n v="0"/>
    <n v="0"/>
    <n v="0"/>
    <n v="6807"/>
    <n v="6807"/>
    <n v="6807"/>
  </r>
  <r>
    <s v="unit-56500"/>
    <s v="56500"/>
    <s v="56500"/>
    <x v="149"/>
    <s v="State Park"/>
    <s v="San Juan Area"/>
    <s v="NW"/>
    <n v="4"/>
    <x v="11"/>
    <n v="2021"/>
    <n v="0"/>
    <n v="2"/>
    <n v="0"/>
    <n v="2"/>
    <n v="0"/>
    <n v="2562"/>
    <n v="2562"/>
    <n v="2564"/>
  </r>
  <r>
    <s v="unit-71005"/>
    <s v="71005"/>
    <s v="71005"/>
    <x v="150"/>
    <s v="State Park Property"/>
    <s v="East Columbia Gorge Area"/>
    <s v="EA"/>
    <n v="4"/>
    <x v="11"/>
    <n v="2021"/>
    <n v="0"/>
    <n v="0"/>
    <n v="0"/>
    <n v="0"/>
    <n v="0"/>
    <n v="1029"/>
    <n v="1029"/>
    <n v="1029"/>
  </r>
  <r>
    <s v="unit-86003"/>
    <s v="86003"/>
    <s v="86003"/>
    <x v="151"/>
    <s v="State Park"/>
    <s v="Cascade Foothills Area"/>
    <s v="NW"/>
    <n v="4"/>
    <x v="11"/>
    <n v="2021"/>
    <n v="0"/>
    <n v="0"/>
    <n v="0"/>
    <n v="0"/>
    <n v="0"/>
    <n v="5534"/>
    <n v="5534"/>
    <n v="5534"/>
  </r>
  <r>
    <s v="unit-67001"/>
    <s v="67001"/>
    <s v="67001"/>
    <x v="152"/>
    <s v="State Park"/>
    <s v="Wenatchee Valley Area"/>
    <s v="EA"/>
    <n v="4"/>
    <x v="11"/>
    <n v="2021"/>
    <n v="0"/>
    <n v="0"/>
    <n v="0"/>
    <n v="0"/>
    <n v="0"/>
    <n v="6426"/>
    <n v="6426"/>
    <n v="6426"/>
  </r>
  <r>
    <s v="unit-66000"/>
    <s v="66000"/>
    <s v="66000"/>
    <x v="153"/>
    <s v="State Park"/>
    <s v="Coulee Corridor Area"/>
    <s v="EA"/>
    <n v="4"/>
    <x v="11"/>
    <n v="2021"/>
    <n v="0"/>
    <n v="0"/>
    <n v="71"/>
    <n v="71"/>
    <n v="0"/>
    <n v="8177"/>
    <n v="8177"/>
    <n v="8248"/>
  </r>
  <r>
    <s v="unit-72800"/>
    <m/>
    <s v="72800"/>
    <x v="154"/>
    <s v="State Park Heritage Site"/>
    <s v="Blue Mountain Area"/>
    <s v="EA"/>
    <n v="4"/>
    <x v="11"/>
    <n v="2021"/>
    <n v="0"/>
    <n v="0"/>
    <n v="0"/>
    <n v="0"/>
    <n v="0"/>
    <n v="163"/>
    <n v="163"/>
    <n v="163"/>
  </r>
  <r>
    <s v="unit-71502"/>
    <s v="71502"/>
    <s v="71502"/>
    <x v="155"/>
    <s v="State Park Heritage Site"/>
    <s v="Blue Mountain Area"/>
    <s v="EA"/>
    <n v="4"/>
    <x v="11"/>
    <n v="2021"/>
    <n v="0"/>
    <n v="0"/>
    <n v="0"/>
    <n v="0"/>
    <n v="0"/>
    <n v="758"/>
    <n v="758"/>
    <n v="758"/>
  </r>
  <r>
    <s v="unit-57001"/>
    <s v="57001"/>
    <s v="57001"/>
    <x v="156"/>
    <s v="Marine State Park"/>
    <s v="San Juan Area"/>
    <s v="NW"/>
    <n v="4"/>
    <x v="11"/>
    <n v="2021"/>
    <n v="0"/>
    <n v="17"/>
    <n v="0"/>
    <n v="17"/>
    <n v="0"/>
    <n v="39"/>
    <n v="39"/>
    <n v="56"/>
  </r>
  <r>
    <s v="unit-57003"/>
    <s v="57003"/>
    <s v="57003"/>
    <x v="157"/>
    <s v="Marine State Park"/>
    <s v="San Juan Area"/>
    <s v="NW"/>
    <n v="4"/>
    <x v="11"/>
    <n v="2021"/>
    <n v="0"/>
    <n v="39"/>
    <n v="0"/>
    <n v="39"/>
    <n v="0"/>
    <n v="131"/>
    <n v="131"/>
    <n v="170"/>
  </r>
  <r>
    <s v="unit-66504"/>
    <m/>
    <m/>
    <x v="158"/>
    <s v="Unassigned"/>
    <s v="Coulee Corridor Area"/>
    <s v="EA"/>
    <n v="4"/>
    <x v="11"/>
    <n v="2021"/>
    <n v="0"/>
    <n v="0"/>
    <n v="4"/>
    <n v="4"/>
    <n v="0"/>
    <n v="0"/>
    <n v="0"/>
    <n v="4"/>
  </r>
  <r>
    <s v="unit-66500"/>
    <s v="66500"/>
    <s v="66500"/>
    <x v="159"/>
    <s v="State Park"/>
    <s v="Coulee Corridor Area"/>
    <s v="EA"/>
    <n v="4"/>
    <x v="11"/>
    <n v="2021"/>
    <n v="0"/>
    <n v="0"/>
    <n v="32"/>
    <n v="32"/>
    <n v="0"/>
    <n v="5424"/>
    <n v="5424"/>
    <n v="5456"/>
  </r>
  <r>
    <s v="unit-46003"/>
    <s v="46003"/>
    <s v="46003"/>
    <x v="160"/>
    <s v="State Park"/>
    <s v="Millersylvania Area"/>
    <s v="SW"/>
    <n v="4"/>
    <x v="11"/>
    <n v="2021"/>
    <n v="0"/>
    <n v="0"/>
    <n v="0"/>
    <n v="0"/>
    <n v="0"/>
    <n v="7220"/>
    <n v="7220"/>
    <n v="7220"/>
  </r>
  <r>
    <s v="unit-42505"/>
    <m/>
    <s v="42505"/>
    <x v="161"/>
    <s v="State Park Property"/>
    <s v="Olympic Peninsula Area"/>
    <s v="SW"/>
    <n v="4"/>
    <x v="11"/>
    <n v="2021"/>
    <n v="0"/>
    <n v="0"/>
    <n v="0"/>
    <n v="0"/>
    <n v="0"/>
    <n v="1471"/>
    <n v="1471"/>
    <n v="1471"/>
  </r>
  <r>
    <s v="unit-57012"/>
    <s v="57012"/>
    <s v="57012"/>
    <x v="162"/>
    <s v="Marine State Park"/>
    <s v="San Juan Area"/>
    <s v="NW"/>
    <n v="4"/>
    <x v="11"/>
    <n v="2021"/>
    <n v="0"/>
    <n v="0"/>
    <n v="4"/>
    <n v="4"/>
    <n v="0"/>
    <n v="2"/>
    <n v="2"/>
    <n v="6"/>
  </r>
  <r>
    <s v="unit-81001"/>
    <s v="81001"/>
    <s v="81001"/>
    <x v="163"/>
    <s v="State Park"/>
    <s v="South Sound Area"/>
    <s v="SW"/>
    <n v="4"/>
    <x v="11"/>
    <n v="2021"/>
    <n v="0"/>
    <n v="0"/>
    <n v="116"/>
    <n v="116"/>
    <n v="0"/>
    <n v="19747"/>
    <n v="19747"/>
    <n v="19863"/>
  </r>
  <r>
    <s v="unit-63001"/>
    <s v="63001"/>
    <s v="63001"/>
    <x v="164"/>
    <s v="State Park"/>
    <s v="Central Lakes Area"/>
    <s v="EA"/>
    <n v="4"/>
    <x v="11"/>
    <n v="2021"/>
    <n v="0"/>
    <n v="0"/>
    <n v="0"/>
    <n v="0"/>
    <n v="0"/>
    <n v="0"/>
    <n v="0"/>
    <n v="0"/>
  </r>
  <r>
    <s v="unit-48000"/>
    <s v="48000"/>
    <s v="48000"/>
    <x v="165"/>
    <s v="State Park"/>
    <s v="South Beach Area"/>
    <s v="SW"/>
    <n v="4"/>
    <x v="11"/>
    <n v="2021"/>
    <n v="0"/>
    <n v="0"/>
    <n v="387"/>
    <n v="387"/>
    <n v="0"/>
    <n v="8393"/>
    <n v="8393"/>
    <n v="8780"/>
  </r>
  <r>
    <s v="unit-57501"/>
    <s v="57501"/>
    <s v="57501"/>
    <x v="166"/>
    <s v="State Park"/>
    <s v="Cascade Foothills Area"/>
    <s v="NW"/>
    <n v="4"/>
    <x v="11"/>
    <n v="2021"/>
    <n v="0"/>
    <n v="0"/>
    <n v="252"/>
    <n v="252"/>
    <n v="0"/>
    <n v="8271"/>
    <n v="8271"/>
    <n v="8523"/>
  </r>
  <r>
    <s v="unit-62501"/>
    <s v="62501"/>
    <s v="62501"/>
    <x v="167"/>
    <s v="Unassigned"/>
    <s v="Central Cascades Area"/>
    <s v="EA"/>
    <n v="4"/>
    <x v="11"/>
    <n v="2021"/>
    <n v="0"/>
    <n v="0"/>
    <n v="13"/>
    <n v="13"/>
    <n v="0"/>
    <n v="1232"/>
    <n v="1232"/>
    <n v="1245"/>
  </r>
  <r>
    <s v="unit-67000"/>
    <s v="67000"/>
    <s v="67000"/>
    <x v="168"/>
    <s v="State Park"/>
    <s v="Wenatchee Valley Area"/>
    <s v="EA"/>
    <n v="4"/>
    <x v="11"/>
    <n v="2021"/>
    <n v="0"/>
    <n v="0"/>
    <n v="811"/>
    <n v="811"/>
    <n v="0"/>
    <n v="13297"/>
    <n v="13297"/>
    <n v="14108"/>
  </r>
  <r>
    <s v="unit-48004"/>
    <m/>
    <s v="48004"/>
    <x v="169"/>
    <s v="State Park"/>
    <s v="South Beach Area"/>
    <s v="SW"/>
    <n v="4"/>
    <x v="11"/>
    <n v="2021"/>
    <n v="0"/>
    <n v="0"/>
    <n v="0"/>
    <n v="0"/>
    <n v="0"/>
    <n v="19089"/>
    <n v="19089"/>
    <n v="19089"/>
  </r>
  <r>
    <s v="unit-46007"/>
    <s v="46007"/>
    <s v="46007"/>
    <x v="170"/>
    <s v="State Park Trail"/>
    <s v="Millersylvania Area"/>
    <s v="SW"/>
    <n v="4"/>
    <x v="11"/>
    <n v="2021"/>
    <n v="0"/>
    <n v="0"/>
    <n v="0"/>
    <n v="0"/>
    <n v="0"/>
    <n v="3560"/>
    <n v="3560"/>
    <n v="3560"/>
  </r>
  <r>
    <s v="unit-77000"/>
    <s v="77000"/>
    <s v="77000"/>
    <x v="171"/>
    <s v="State Park"/>
    <s v="Central Cascades Area"/>
    <s v="EA"/>
    <n v="4"/>
    <x v="11"/>
    <n v="2021"/>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57AF8C-7359-468A-BF08-2C082AF75A62}"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N175" firstHeaderRow="1" firstDataRow="2" firstDataCol="1"/>
  <pivotFields count="18">
    <pivotField showAll="0"/>
    <pivotField showAll="0"/>
    <pivotField showAll="0"/>
    <pivotField axis="axisRow" showAll="0">
      <items count="1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h="1"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h="1" x="158"/>
        <item x="159"/>
        <item x="160"/>
        <item x="161"/>
        <item x="162"/>
        <item x="163"/>
        <item x="164"/>
        <item x="165"/>
        <item x="166"/>
        <item x="167"/>
        <item x="168"/>
        <item x="169"/>
        <item x="170"/>
        <item x="171"/>
        <item t="default"/>
      </items>
    </pivotField>
    <pivotField showAll="0"/>
    <pivotField showAll="0"/>
    <pivotField showAll="0"/>
    <pivotField showAll="0"/>
    <pivotField axis="axisCol" showAll="0">
      <items count="13">
        <item x="0"/>
        <item x="1"/>
        <item x="2"/>
        <item x="3"/>
        <item x="4"/>
        <item x="5"/>
        <item x="6"/>
        <item x="7"/>
        <item x="8"/>
        <item x="9"/>
        <item x="10"/>
        <item x="11"/>
        <item t="default"/>
      </items>
    </pivotField>
    <pivotField showAll="0"/>
    <pivotField showAll="0"/>
    <pivotField showAll="0"/>
    <pivotField showAll="0"/>
    <pivotField numFmtId="3" showAll="0"/>
    <pivotField numFmtId="3" showAll="0"/>
    <pivotField dataField="1" numFmtId="3" showAll="0"/>
    <pivotField numFmtId="3" showAll="0"/>
    <pivotField numFmtId="3" showAll="0"/>
  </pivotFields>
  <rowFields count="1">
    <field x="3"/>
  </rowFields>
  <rowItems count="17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9"/>
    </i>
    <i>
      <x v="160"/>
    </i>
    <i>
      <x v="161"/>
    </i>
    <i>
      <x v="162"/>
    </i>
    <i>
      <x v="163"/>
    </i>
    <i>
      <x v="164"/>
    </i>
    <i>
      <x v="165"/>
    </i>
    <i>
      <x v="166"/>
    </i>
    <i>
      <x v="167"/>
    </i>
    <i>
      <x v="168"/>
    </i>
    <i>
      <x v="169"/>
    </i>
    <i>
      <x v="170"/>
    </i>
    <i>
      <x v="171"/>
    </i>
    <i t="grand">
      <x/>
    </i>
  </rowItems>
  <colFields count="1">
    <field x="8"/>
  </colFields>
  <colItems count="13">
    <i>
      <x/>
    </i>
    <i>
      <x v="1"/>
    </i>
    <i>
      <x v="2"/>
    </i>
    <i>
      <x v="3"/>
    </i>
    <i>
      <x v="4"/>
    </i>
    <i>
      <x v="5"/>
    </i>
    <i>
      <x v="6"/>
    </i>
    <i>
      <x v="7"/>
    </i>
    <i>
      <x v="8"/>
    </i>
    <i>
      <x v="9"/>
    </i>
    <i>
      <x v="10"/>
    </i>
    <i>
      <x v="11"/>
    </i>
    <i t="grand">
      <x/>
    </i>
  </colItems>
  <dataFields count="1">
    <dataField name="Sum of Total Day Use People Count SUMMED"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F641C1B-C661-40FC-A2BD-15C93731C973}"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N177" firstHeaderRow="1" firstDataRow="2" firstDataCol="1"/>
  <pivotFields count="18">
    <pivotField showAll="0"/>
    <pivotField showAll="0"/>
    <pivotField showAll="0"/>
    <pivotField axis="axisRow" showAll="0">
      <items count="1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t="default"/>
      </items>
    </pivotField>
    <pivotField showAll="0"/>
    <pivotField showAll="0"/>
    <pivotField showAll="0"/>
    <pivotField showAll="0"/>
    <pivotField axis="axisCol" showAll="0">
      <items count="13">
        <item x="0"/>
        <item x="1"/>
        <item x="2"/>
        <item x="3"/>
        <item x="4"/>
        <item x="5"/>
        <item x="6"/>
        <item x="7"/>
        <item x="8"/>
        <item x="9"/>
        <item x="10"/>
        <item x="11"/>
        <item t="default"/>
      </items>
    </pivotField>
    <pivotField showAll="0"/>
    <pivotField showAll="0"/>
    <pivotField showAll="0"/>
    <pivotField showAll="0"/>
    <pivotField dataField="1" numFmtId="3" showAll="0"/>
    <pivotField numFmtId="3" showAll="0"/>
    <pivotField numFmtId="3" showAll="0"/>
    <pivotField numFmtId="3" showAll="0"/>
    <pivotField numFmtId="3" showAll="0"/>
  </pivotFields>
  <rowFields count="1">
    <field x="3"/>
  </rowFields>
  <rowItems count="1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t="grand">
      <x/>
    </i>
  </rowItems>
  <colFields count="1">
    <field x="8"/>
  </colFields>
  <colItems count="13">
    <i>
      <x/>
    </i>
    <i>
      <x v="1"/>
    </i>
    <i>
      <x v="2"/>
    </i>
    <i>
      <x v="3"/>
    </i>
    <i>
      <x v="4"/>
    </i>
    <i>
      <x v="5"/>
    </i>
    <i>
      <x v="6"/>
    </i>
    <i>
      <x v="7"/>
    </i>
    <i>
      <x v="8"/>
    </i>
    <i>
      <x v="9"/>
    </i>
    <i>
      <x v="10"/>
    </i>
    <i>
      <x v="11"/>
    </i>
    <i t="grand">
      <x/>
    </i>
  </colItems>
  <dataFields count="1">
    <dataField name="Sum of Summed Overnight People Count"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D71979A-CEB3-4C5C-BC2A-3F98B38E8D75}"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N177" firstHeaderRow="1" firstDataRow="2" firstDataCol="1"/>
  <pivotFields count="18">
    <pivotField showAll="0"/>
    <pivotField showAll="0"/>
    <pivotField showAll="0"/>
    <pivotField axis="axisRow" showAll="0">
      <items count="1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t="default"/>
      </items>
    </pivotField>
    <pivotField showAll="0"/>
    <pivotField showAll="0"/>
    <pivotField showAll="0"/>
    <pivotField showAll="0"/>
    <pivotField axis="axisCol" showAll="0">
      <items count="13">
        <item x="0"/>
        <item x="1"/>
        <item x="2"/>
        <item x="3"/>
        <item x="4"/>
        <item x="5"/>
        <item x="6"/>
        <item x="7"/>
        <item x="8"/>
        <item x="9"/>
        <item x="10"/>
        <item x="11"/>
        <item t="default"/>
      </items>
    </pivotField>
    <pivotField showAll="0"/>
    <pivotField showAll="0"/>
    <pivotField showAll="0"/>
    <pivotField showAll="0"/>
    <pivotField numFmtId="3" showAll="0"/>
    <pivotField numFmtId="3" showAll="0"/>
    <pivotField numFmtId="3" showAll="0"/>
    <pivotField numFmtId="3" showAll="0"/>
    <pivotField dataField="1" numFmtId="3" showAll="0"/>
  </pivotFields>
  <rowFields count="1">
    <field x="3"/>
  </rowFields>
  <rowItems count="1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t="grand">
      <x/>
    </i>
  </rowItems>
  <colFields count="1">
    <field x="8"/>
  </colFields>
  <colItems count="13">
    <i>
      <x/>
    </i>
    <i>
      <x v="1"/>
    </i>
    <i>
      <x v="2"/>
    </i>
    <i>
      <x v="3"/>
    </i>
    <i>
      <x v="4"/>
    </i>
    <i>
      <x v="5"/>
    </i>
    <i>
      <x v="6"/>
    </i>
    <i>
      <x v="7"/>
    </i>
    <i>
      <x v="8"/>
    </i>
    <i>
      <x v="9"/>
    </i>
    <i>
      <x v="10"/>
    </i>
    <i>
      <x v="11"/>
    </i>
    <i t="grand">
      <x/>
    </i>
  </colItems>
  <dataFields count="1">
    <dataField name="Sum of Grand Total People Count SUMMED"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DBF7-057A-422F-9374-E359AE47E603}">
  <sheetPr>
    <pageSetUpPr fitToPage="1"/>
  </sheetPr>
  <dimension ref="A1:N174"/>
  <sheetViews>
    <sheetView workbookViewId="0">
      <pane xSplit="1" ySplit="3" topLeftCell="B4" activePane="bottomRight" state="frozenSplit"/>
      <selection activeCell="C16" sqref="C16"/>
      <selection pane="topRight" activeCell="C16" sqref="C16"/>
      <selection pane="bottomLeft" activeCell="C16" sqref="C16"/>
      <selection pane="bottomRight" activeCell="D19" sqref="D19"/>
    </sheetView>
  </sheetViews>
  <sheetFormatPr defaultRowHeight="15" x14ac:dyDescent="0.25"/>
  <cols>
    <col min="1" max="1" width="31.85546875" customWidth="1"/>
    <col min="2" max="14" width="16" customWidth="1"/>
  </cols>
  <sheetData>
    <row r="1" spans="1:14" ht="23.25" x14ac:dyDescent="0.35">
      <c r="A1" s="17" t="s">
        <v>583</v>
      </c>
      <c r="B1" s="17"/>
      <c r="C1" s="17"/>
      <c r="D1" s="17"/>
      <c r="E1" s="17"/>
      <c r="F1" s="17"/>
      <c r="G1" s="17"/>
      <c r="H1" s="17"/>
      <c r="I1" s="17"/>
      <c r="J1" s="17"/>
      <c r="K1" s="17"/>
      <c r="L1" s="17"/>
      <c r="M1" s="17"/>
      <c r="N1" s="17"/>
    </row>
    <row r="2" spans="1:14" x14ac:dyDescent="0.25">
      <c r="A2" s="18" t="s">
        <v>574</v>
      </c>
      <c r="B2" s="18"/>
      <c r="C2" s="18"/>
      <c r="D2" s="18"/>
      <c r="E2" s="18"/>
      <c r="F2" s="18"/>
      <c r="G2" s="18"/>
      <c r="H2" s="18"/>
      <c r="I2" s="18"/>
      <c r="J2" s="18"/>
      <c r="K2" s="18"/>
      <c r="L2" s="18"/>
      <c r="M2" s="18"/>
      <c r="N2" s="18"/>
    </row>
    <row r="3" spans="1:14" x14ac:dyDescent="0.25">
      <c r="A3" s="3" t="s">
        <v>3</v>
      </c>
      <c r="B3" s="4" t="s">
        <v>562</v>
      </c>
      <c r="C3" s="4" t="s">
        <v>563</v>
      </c>
      <c r="D3" s="4" t="s">
        <v>564</v>
      </c>
      <c r="E3" s="4" t="s">
        <v>565</v>
      </c>
      <c r="F3" s="4" t="s">
        <v>566</v>
      </c>
      <c r="G3" s="4" t="s">
        <v>567</v>
      </c>
      <c r="H3" s="4" t="s">
        <v>568</v>
      </c>
      <c r="I3" s="4" t="s">
        <v>569</v>
      </c>
      <c r="J3" s="4" t="s">
        <v>570</v>
      </c>
      <c r="K3" s="4" t="s">
        <v>571</v>
      </c>
      <c r="L3" s="4" t="s">
        <v>572</v>
      </c>
      <c r="M3" s="4" t="s">
        <v>573</v>
      </c>
      <c r="N3" s="4" t="s">
        <v>558</v>
      </c>
    </row>
    <row r="4" spans="1:14" x14ac:dyDescent="0.25">
      <c r="A4" t="s">
        <v>15</v>
      </c>
      <c r="B4" s="15">
        <v>0</v>
      </c>
      <c r="C4" s="15">
        <v>0</v>
      </c>
      <c r="D4" s="15">
        <v>0</v>
      </c>
      <c r="E4" s="15">
        <v>10059</v>
      </c>
      <c r="F4" s="15">
        <v>14460</v>
      </c>
      <c r="G4" s="15">
        <v>15457</v>
      </c>
      <c r="H4" s="15">
        <v>24854</v>
      </c>
      <c r="I4" s="15">
        <v>20069</v>
      </c>
      <c r="J4" s="15">
        <v>13102</v>
      </c>
      <c r="K4" s="15">
        <v>7155</v>
      </c>
      <c r="L4" s="15">
        <v>0</v>
      </c>
      <c r="M4" s="15">
        <v>0</v>
      </c>
      <c r="N4" s="9">
        <f t="shared" ref="N4:N35" si="0">SUM(B4:M4)</f>
        <v>105156</v>
      </c>
    </row>
    <row r="5" spans="1:14" x14ac:dyDescent="0.25">
      <c r="A5" t="s">
        <v>21</v>
      </c>
      <c r="B5" s="15">
        <v>0</v>
      </c>
      <c r="C5" s="15">
        <v>0</v>
      </c>
      <c r="D5" s="15">
        <v>0</v>
      </c>
      <c r="E5" s="15">
        <v>4494</v>
      </c>
      <c r="F5" s="15">
        <v>5549</v>
      </c>
      <c r="G5" s="15">
        <v>4182</v>
      </c>
      <c r="H5" s="15">
        <v>5058</v>
      </c>
      <c r="I5" s="15">
        <v>3854</v>
      </c>
      <c r="J5" s="15">
        <v>4253</v>
      </c>
      <c r="K5" s="15">
        <v>3541</v>
      </c>
      <c r="L5" s="15">
        <v>0</v>
      </c>
      <c r="M5" s="15">
        <v>0</v>
      </c>
      <c r="N5" s="9">
        <f t="shared" si="0"/>
        <v>30931</v>
      </c>
    </row>
    <row r="6" spans="1:14" x14ac:dyDescent="0.25">
      <c r="A6" t="s">
        <v>26</v>
      </c>
      <c r="B6" s="15">
        <v>20163</v>
      </c>
      <c r="C6" s="15">
        <v>2196</v>
      </c>
      <c r="D6" s="15">
        <v>22552</v>
      </c>
      <c r="E6" s="15">
        <v>25334</v>
      </c>
      <c r="F6" s="15">
        <v>25751</v>
      </c>
      <c r="G6" s="15">
        <v>29620</v>
      </c>
      <c r="H6" s="15">
        <v>44514</v>
      </c>
      <c r="I6" s="15">
        <v>43166</v>
      </c>
      <c r="J6" s="15">
        <v>27302</v>
      </c>
      <c r="K6" s="15">
        <v>19741</v>
      </c>
      <c r="L6" s="15">
        <v>15971</v>
      </c>
      <c r="M6" s="15">
        <v>11337</v>
      </c>
      <c r="N6" s="9">
        <f t="shared" si="0"/>
        <v>287647</v>
      </c>
    </row>
    <row r="7" spans="1:14" x14ac:dyDescent="0.25">
      <c r="A7" t="s">
        <v>30</v>
      </c>
      <c r="B7" s="15">
        <v>12979</v>
      </c>
      <c r="C7" s="15">
        <v>11961</v>
      </c>
      <c r="D7" s="15">
        <v>14453</v>
      </c>
      <c r="E7" s="15">
        <v>16877</v>
      </c>
      <c r="F7" s="15">
        <v>18108</v>
      </c>
      <c r="G7" s="15">
        <v>19182</v>
      </c>
      <c r="H7" s="15">
        <v>26059</v>
      </c>
      <c r="I7" s="15">
        <v>23857</v>
      </c>
      <c r="J7" s="15">
        <v>19520</v>
      </c>
      <c r="K7" s="15">
        <v>14631</v>
      </c>
      <c r="L7" s="15">
        <v>9892</v>
      </c>
      <c r="M7" s="15">
        <v>7755</v>
      </c>
      <c r="N7" s="9">
        <f t="shared" si="0"/>
        <v>195274</v>
      </c>
    </row>
    <row r="8" spans="1:14" x14ac:dyDescent="0.25">
      <c r="A8" t="s">
        <v>35</v>
      </c>
      <c r="B8" s="15">
        <v>43645</v>
      </c>
      <c r="C8" s="15">
        <v>42802</v>
      </c>
      <c r="D8" s="15">
        <v>50294</v>
      </c>
      <c r="E8" s="15">
        <v>47699</v>
      </c>
      <c r="F8" s="15">
        <v>58346</v>
      </c>
      <c r="G8" s="15">
        <v>56132</v>
      </c>
      <c r="H8" s="15">
        <v>55320</v>
      </c>
      <c r="I8" s="15">
        <v>55352</v>
      </c>
      <c r="J8" s="15">
        <v>50415</v>
      </c>
      <c r="K8" s="15">
        <v>43143</v>
      </c>
      <c r="L8" s="15">
        <v>40422</v>
      </c>
      <c r="M8" s="15">
        <v>25465</v>
      </c>
      <c r="N8" s="9">
        <f t="shared" si="0"/>
        <v>569035</v>
      </c>
    </row>
    <row r="9" spans="1:14" x14ac:dyDescent="0.25">
      <c r="A9" t="s">
        <v>38</v>
      </c>
      <c r="B9" s="15">
        <v>15385</v>
      </c>
      <c r="C9" s="15">
        <v>25306</v>
      </c>
      <c r="D9" s="15">
        <v>31008</v>
      </c>
      <c r="E9" s="15">
        <v>34920</v>
      </c>
      <c r="F9" s="15">
        <v>40118</v>
      </c>
      <c r="G9" s="15">
        <v>43359</v>
      </c>
      <c r="H9" s="15">
        <v>67498</v>
      </c>
      <c r="I9" s="15">
        <v>67205</v>
      </c>
      <c r="J9" s="15">
        <v>45579</v>
      </c>
      <c r="K9" s="15">
        <v>36835</v>
      </c>
      <c r="L9" s="15">
        <v>26908</v>
      </c>
      <c r="M9" s="15">
        <v>18245</v>
      </c>
      <c r="N9" s="9">
        <f t="shared" si="0"/>
        <v>452366</v>
      </c>
    </row>
    <row r="10" spans="1:14" x14ac:dyDescent="0.25">
      <c r="A10" t="s">
        <v>42</v>
      </c>
      <c r="B10" s="15">
        <v>5860</v>
      </c>
      <c r="C10" s="15">
        <v>10841</v>
      </c>
      <c r="D10" s="15">
        <v>10517</v>
      </c>
      <c r="E10" s="15">
        <v>12099</v>
      </c>
      <c r="F10" s="15">
        <v>10246</v>
      </c>
      <c r="G10" s="15">
        <v>15231</v>
      </c>
      <c r="H10" s="15">
        <v>22014</v>
      </c>
      <c r="I10" s="15">
        <v>19614</v>
      </c>
      <c r="J10" s="15">
        <v>8871</v>
      </c>
      <c r="K10" s="15">
        <v>7903</v>
      </c>
      <c r="L10" s="15">
        <v>8013</v>
      </c>
      <c r="M10" s="15">
        <v>5776</v>
      </c>
      <c r="N10" s="9">
        <f t="shared" si="0"/>
        <v>136985</v>
      </c>
    </row>
    <row r="11" spans="1:14" x14ac:dyDescent="0.25">
      <c r="A11" t="s">
        <v>47</v>
      </c>
      <c r="B11" s="15">
        <v>32966</v>
      </c>
      <c r="C11" s="15">
        <v>41054</v>
      </c>
      <c r="D11" s="15">
        <v>50085</v>
      </c>
      <c r="E11" s="15">
        <v>55717</v>
      </c>
      <c r="F11" s="15">
        <v>75346</v>
      </c>
      <c r="G11" s="15">
        <v>81771</v>
      </c>
      <c r="H11" s="15">
        <v>119726</v>
      </c>
      <c r="I11" s="15">
        <v>118533</v>
      </c>
      <c r="J11" s="15">
        <v>79648</v>
      </c>
      <c r="K11" s="15">
        <v>52679</v>
      </c>
      <c r="L11" s="15">
        <v>36713</v>
      </c>
      <c r="M11" s="15">
        <v>30250</v>
      </c>
      <c r="N11" s="9">
        <f t="shared" si="0"/>
        <v>774488</v>
      </c>
    </row>
    <row r="12" spans="1:14" x14ac:dyDescent="0.25">
      <c r="A12" t="s">
        <v>51</v>
      </c>
      <c r="B12" s="15">
        <v>1380</v>
      </c>
      <c r="C12" s="15">
        <v>720</v>
      </c>
      <c r="D12" s="15">
        <v>1266</v>
      </c>
      <c r="E12" s="15">
        <v>1860</v>
      </c>
      <c r="F12" s="15">
        <v>2934</v>
      </c>
      <c r="G12" s="15">
        <v>3912</v>
      </c>
      <c r="H12" s="15">
        <v>8090</v>
      </c>
      <c r="I12" s="15">
        <v>6270</v>
      </c>
      <c r="J12" s="15">
        <v>4656</v>
      </c>
      <c r="K12" s="15">
        <v>2556</v>
      </c>
      <c r="L12" s="15">
        <v>1032</v>
      </c>
      <c r="M12" s="15">
        <v>564</v>
      </c>
      <c r="N12" s="9">
        <f t="shared" si="0"/>
        <v>35240</v>
      </c>
    </row>
    <row r="13" spans="1:14" x14ac:dyDescent="0.25">
      <c r="A13" t="s">
        <v>56</v>
      </c>
      <c r="B13" s="15">
        <v>26</v>
      </c>
      <c r="C13" s="15">
        <v>127</v>
      </c>
      <c r="D13" s="15">
        <v>267</v>
      </c>
      <c r="E13" s="15">
        <v>15</v>
      </c>
      <c r="F13" s="15">
        <v>129</v>
      </c>
      <c r="G13" s="15">
        <v>294</v>
      </c>
      <c r="H13" s="15">
        <v>334</v>
      </c>
      <c r="I13" s="15">
        <v>277</v>
      </c>
      <c r="J13" s="15">
        <v>444</v>
      </c>
      <c r="K13" s="15">
        <v>96</v>
      </c>
      <c r="L13" s="15">
        <v>0</v>
      </c>
      <c r="M13" s="15">
        <v>15</v>
      </c>
      <c r="N13" s="9">
        <f t="shared" si="0"/>
        <v>2024</v>
      </c>
    </row>
    <row r="14" spans="1:14" x14ac:dyDescent="0.25">
      <c r="A14" t="s">
        <v>60</v>
      </c>
      <c r="B14" s="15">
        <v>3405</v>
      </c>
      <c r="C14" s="15">
        <v>3986</v>
      </c>
      <c r="D14" s="15">
        <v>3753</v>
      </c>
      <c r="E14" s="15">
        <v>4320</v>
      </c>
      <c r="F14" s="15">
        <v>6662</v>
      </c>
      <c r="G14" s="15">
        <v>8940</v>
      </c>
      <c r="H14" s="15">
        <v>13106</v>
      </c>
      <c r="I14" s="15">
        <v>13018</v>
      </c>
      <c r="J14" s="15">
        <v>11857</v>
      </c>
      <c r="K14" s="15">
        <v>6138</v>
      </c>
      <c r="L14" s="15">
        <v>3129</v>
      </c>
      <c r="M14" s="15">
        <v>2023</v>
      </c>
      <c r="N14" s="9">
        <f t="shared" si="0"/>
        <v>80337</v>
      </c>
    </row>
    <row r="15" spans="1:14" x14ac:dyDescent="0.25">
      <c r="A15" t="s">
        <v>64</v>
      </c>
      <c r="B15" s="15">
        <v>2526</v>
      </c>
      <c r="C15" s="15">
        <v>4390</v>
      </c>
      <c r="D15" s="15">
        <v>4535</v>
      </c>
      <c r="E15" s="15">
        <v>6225</v>
      </c>
      <c r="F15" s="15">
        <v>5942</v>
      </c>
      <c r="G15" s="15">
        <v>5733</v>
      </c>
      <c r="H15" s="15">
        <v>6613</v>
      </c>
      <c r="I15" s="15">
        <v>6698</v>
      </c>
      <c r="J15" s="15">
        <v>5496</v>
      </c>
      <c r="K15" s="15">
        <v>4810</v>
      </c>
      <c r="L15" s="15">
        <v>2963</v>
      </c>
      <c r="M15" s="15">
        <v>3237</v>
      </c>
      <c r="N15" s="9">
        <f t="shared" si="0"/>
        <v>59168</v>
      </c>
    </row>
    <row r="16" spans="1:14" x14ac:dyDescent="0.25">
      <c r="A16" t="s">
        <v>68</v>
      </c>
      <c r="B16" s="15">
        <v>2973</v>
      </c>
      <c r="C16" s="15">
        <v>3181</v>
      </c>
      <c r="D16" s="15">
        <v>5290</v>
      </c>
      <c r="E16" s="15">
        <v>6077</v>
      </c>
      <c r="F16" s="15">
        <v>11194</v>
      </c>
      <c r="G16" s="15">
        <v>13310</v>
      </c>
      <c r="H16" s="15">
        <v>15570</v>
      </c>
      <c r="I16" s="15">
        <v>12939</v>
      </c>
      <c r="J16" s="15">
        <v>10027</v>
      </c>
      <c r="K16" s="15">
        <v>7820</v>
      </c>
      <c r="L16" s="15">
        <v>2220</v>
      </c>
      <c r="M16" s="15">
        <v>1859</v>
      </c>
      <c r="N16" s="9">
        <f t="shared" si="0"/>
        <v>92460</v>
      </c>
    </row>
    <row r="17" spans="1:14" x14ac:dyDescent="0.25">
      <c r="A17" t="s">
        <v>71</v>
      </c>
      <c r="B17" s="15">
        <v>11580</v>
      </c>
      <c r="C17" s="15">
        <v>11368</v>
      </c>
      <c r="D17" s="15">
        <v>13007</v>
      </c>
      <c r="E17" s="15">
        <v>14214</v>
      </c>
      <c r="F17" s="15">
        <v>15384</v>
      </c>
      <c r="G17" s="15">
        <v>14419</v>
      </c>
      <c r="H17" s="15">
        <v>18538</v>
      </c>
      <c r="I17" s="15">
        <v>16973</v>
      </c>
      <c r="J17" s="15">
        <v>14998</v>
      </c>
      <c r="K17" s="15">
        <v>12760</v>
      </c>
      <c r="L17" s="15">
        <v>10148</v>
      </c>
      <c r="M17" s="15">
        <v>7463</v>
      </c>
      <c r="N17" s="9">
        <f t="shared" si="0"/>
        <v>160852</v>
      </c>
    </row>
    <row r="18" spans="1:14" x14ac:dyDescent="0.25">
      <c r="A18" t="s">
        <v>74</v>
      </c>
      <c r="B18" s="15">
        <v>0</v>
      </c>
      <c r="C18" s="15">
        <v>0</v>
      </c>
      <c r="D18" s="15">
        <v>0</v>
      </c>
      <c r="E18" s="15">
        <v>3859</v>
      </c>
      <c r="F18" s="15">
        <v>5803</v>
      </c>
      <c r="G18" s="15">
        <v>6503</v>
      </c>
      <c r="H18" s="15">
        <v>7561</v>
      </c>
      <c r="I18" s="15">
        <v>7156</v>
      </c>
      <c r="J18" s="15">
        <v>6466</v>
      </c>
      <c r="K18" s="15">
        <v>4669</v>
      </c>
      <c r="L18" s="15">
        <v>0</v>
      </c>
      <c r="M18" s="15">
        <v>0</v>
      </c>
      <c r="N18" s="9">
        <f t="shared" si="0"/>
        <v>42017</v>
      </c>
    </row>
    <row r="19" spans="1:14" x14ac:dyDescent="0.25">
      <c r="A19" t="s">
        <v>78</v>
      </c>
      <c r="B19" s="15">
        <v>15</v>
      </c>
      <c r="C19" s="15">
        <v>25</v>
      </c>
      <c r="D19" s="15">
        <v>55</v>
      </c>
      <c r="E19" s="15">
        <v>45</v>
      </c>
      <c r="F19" s="15">
        <v>55</v>
      </c>
      <c r="G19" s="15">
        <v>115</v>
      </c>
      <c r="H19" s="15">
        <v>125</v>
      </c>
      <c r="I19" s="15">
        <v>131</v>
      </c>
      <c r="J19" s="15">
        <v>125</v>
      </c>
      <c r="K19" s="15">
        <v>25</v>
      </c>
      <c r="L19" s="15">
        <v>20</v>
      </c>
      <c r="M19" s="15">
        <v>0</v>
      </c>
      <c r="N19" s="9">
        <f t="shared" si="0"/>
        <v>736</v>
      </c>
    </row>
    <row r="20" spans="1:14" x14ac:dyDescent="0.25">
      <c r="A20" t="s">
        <v>81</v>
      </c>
      <c r="B20" s="15">
        <v>15337</v>
      </c>
      <c r="C20" s="15">
        <v>15792</v>
      </c>
      <c r="D20" s="15">
        <v>20949</v>
      </c>
      <c r="E20" s="15">
        <v>22513</v>
      </c>
      <c r="F20" s="15">
        <v>23381</v>
      </c>
      <c r="G20" s="15">
        <v>29520</v>
      </c>
      <c r="H20" s="15">
        <v>37231</v>
      </c>
      <c r="I20" s="15">
        <v>30959</v>
      </c>
      <c r="J20" s="15">
        <v>19976</v>
      </c>
      <c r="K20" s="15">
        <v>18179</v>
      </c>
      <c r="L20" s="15">
        <v>13980</v>
      </c>
      <c r="M20" s="15">
        <v>11701</v>
      </c>
      <c r="N20" s="9">
        <f t="shared" si="0"/>
        <v>259518</v>
      </c>
    </row>
    <row r="21" spans="1:14" x14ac:dyDescent="0.25">
      <c r="A21" t="s">
        <v>85</v>
      </c>
      <c r="B21" s="15">
        <v>14756</v>
      </c>
      <c r="C21" s="15">
        <v>15680</v>
      </c>
      <c r="D21" s="15">
        <v>20465</v>
      </c>
      <c r="E21" s="15">
        <v>20700</v>
      </c>
      <c r="F21" s="15">
        <v>78446</v>
      </c>
      <c r="G21" s="15">
        <v>27930</v>
      </c>
      <c r="H21" s="15">
        <v>42222</v>
      </c>
      <c r="I21" s="15">
        <v>38691</v>
      </c>
      <c r="J21" s="15">
        <v>25099</v>
      </c>
      <c r="K21" s="15">
        <v>18913</v>
      </c>
      <c r="L21" s="15">
        <v>13817</v>
      </c>
      <c r="M21" s="15">
        <v>11626</v>
      </c>
      <c r="N21" s="9">
        <f t="shared" si="0"/>
        <v>328345</v>
      </c>
    </row>
    <row r="22" spans="1:14" x14ac:dyDescent="0.25">
      <c r="A22" t="s">
        <v>88</v>
      </c>
      <c r="B22" s="15">
        <v>41021</v>
      </c>
      <c r="C22" s="15">
        <v>46529</v>
      </c>
      <c r="D22" s="15">
        <v>43028</v>
      </c>
      <c r="E22" s="15">
        <v>61941</v>
      </c>
      <c r="F22" s="15">
        <v>72363</v>
      </c>
      <c r="G22" s="15">
        <v>91890</v>
      </c>
      <c r="H22" s="15">
        <v>123957</v>
      </c>
      <c r="I22" s="15">
        <v>126285</v>
      </c>
      <c r="J22" s="15">
        <v>96430</v>
      </c>
      <c r="K22" s="15">
        <v>72220</v>
      </c>
      <c r="L22" s="15">
        <v>42954</v>
      </c>
      <c r="M22" s="15">
        <v>35112</v>
      </c>
      <c r="N22" s="9">
        <f t="shared" si="0"/>
        <v>853730</v>
      </c>
    </row>
    <row r="23" spans="1:14" x14ac:dyDescent="0.25">
      <c r="A23" t="s">
        <v>92</v>
      </c>
      <c r="B23" s="15">
        <v>100797</v>
      </c>
      <c r="C23" s="15">
        <v>120213</v>
      </c>
      <c r="D23" s="15">
        <v>174332</v>
      </c>
      <c r="E23" s="15">
        <v>169179</v>
      </c>
      <c r="F23" s="15">
        <v>167757</v>
      </c>
      <c r="G23" s="15">
        <v>181175</v>
      </c>
      <c r="H23" s="15">
        <v>224797</v>
      </c>
      <c r="I23" s="15">
        <v>162556</v>
      </c>
      <c r="J23" s="15">
        <v>158936</v>
      </c>
      <c r="K23" s="15">
        <v>151029</v>
      </c>
      <c r="L23" s="15">
        <v>83725</v>
      </c>
      <c r="M23" s="15">
        <v>61820</v>
      </c>
      <c r="N23" s="9">
        <f t="shared" si="0"/>
        <v>1756316</v>
      </c>
    </row>
    <row r="24" spans="1:14" x14ac:dyDescent="0.25">
      <c r="A24" t="s">
        <v>96</v>
      </c>
      <c r="B24" s="15">
        <v>20</v>
      </c>
      <c r="C24" s="15">
        <v>40</v>
      </c>
      <c r="D24" s="15">
        <v>90</v>
      </c>
      <c r="E24" s="15">
        <v>45</v>
      </c>
      <c r="F24" s="15">
        <v>247</v>
      </c>
      <c r="G24" s="15">
        <v>221</v>
      </c>
      <c r="H24" s="15">
        <v>560</v>
      </c>
      <c r="I24" s="15">
        <v>662</v>
      </c>
      <c r="J24" s="15">
        <v>629</v>
      </c>
      <c r="K24" s="15">
        <v>150</v>
      </c>
      <c r="L24" s="15">
        <v>20</v>
      </c>
      <c r="M24" s="15">
        <v>25</v>
      </c>
      <c r="N24" s="9">
        <f t="shared" si="0"/>
        <v>2709</v>
      </c>
    </row>
    <row r="25" spans="1:14" x14ac:dyDescent="0.25">
      <c r="A25" t="s">
        <v>99</v>
      </c>
      <c r="B25" s="15">
        <v>8109</v>
      </c>
      <c r="C25" s="15">
        <v>10117</v>
      </c>
      <c r="D25" s="15">
        <v>13189</v>
      </c>
      <c r="E25" s="15">
        <v>28127</v>
      </c>
      <c r="F25" s="15">
        <v>31394</v>
      </c>
      <c r="G25" s="15">
        <v>23822</v>
      </c>
      <c r="H25" s="15">
        <v>25407</v>
      </c>
      <c r="I25" s="15">
        <v>22268</v>
      </c>
      <c r="J25" s="15">
        <v>22786</v>
      </c>
      <c r="K25" s="15">
        <v>11685</v>
      </c>
      <c r="L25" s="15">
        <v>8264</v>
      </c>
      <c r="M25" s="15">
        <v>6036</v>
      </c>
      <c r="N25" s="9">
        <f t="shared" si="0"/>
        <v>211204</v>
      </c>
    </row>
    <row r="26" spans="1:14" x14ac:dyDescent="0.25">
      <c r="A26" t="s">
        <v>101</v>
      </c>
      <c r="B26" s="15">
        <v>9125</v>
      </c>
      <c r="C26" s="15">
        <v>10787</v>
      </c>
      <c r="D26" s="15">
        <v>16783</v>
      </c>
      <c r="E26" s="15">
        <v>16274</v>
      </c>
      <c r="F26" s="15">
        <v>18568</v>
      </c>
      <c r="G26" s="15">
        <v>20727</v>
      </c>
      <c r="H26" s="15">
        <v>30365</v>
      </c>
      <c r="I26" s="15">
        <v>20127</v>
      </c>
      <c r="J26" s="15">
        <v>15347</v>
      </c>
      <c r="K26" s="15">
        <v>14174</v>
      </c>
      <c r="L26" s="15">
        <v>8116</v>
      </c>
      <c r="M26" s="15">
        <v>5891</v>
      </c>
      <c r="N26" s="9">
        <f t="shared" si="0"/>
        <v>186284</v>
      </c>
    </row>
    <row r="27" spans="1:14" x14ac:dyDescent="0.25">
      <c r="A27" t="s">
        <v>104</v>
      </c>
      <c r="B27" s="15">
        <v>76</v>
      </c>
      <c r="C27" s="15">
        <v>137</v>
      </c>
      <c r="D27" s="15">
        <v>171</v>
      </c>
      <c r="E27" s="15">
        <v>162</v>
      </c>
      <c r="F27" s="15">
        <v>212</v>
      </c>
      <c r="G27" s="15">
        <v>163</v>
      </c>
      <c r="H27" s="15">
        <v>126</v>
      </c>
      <c r="I27" s="15">
        <v>72</v>
      </c>
      <c r="J27" s="15">
        <v>216</v>
      </c>
      <c r="K27" s="15">
        <v>164</v>
      </c>
      <c r="L27" s="15">
        <v>195</v>
      </c>
      <c r="M27" s="15">
        <v>87</v>
      </c>
      <c r="N27" s="9">
        <f t="shared" si="0"/>
        <v>1781</v>
      </c>
    </row>
    <row r="28" spans="1:14" x14ac:dyDescent="0.25">
      <c r="A28" t="s">
        <v>108</v>
      </c>
      <c r="B28" s="15">
        <v>0</v>
      </c>
      <c r="C28" s="15">
        <v>0</v>
      </c>
      <c r="D28" s="15">
        <v>0</v>
      </c>
      <c r="E28" s="15">
        <v>14823</v>
      </c>
      <c r="F28" s="15">
        <v>6561</v>
      </c>
      <c r="G28" s="15">
        <v>21711</v>
      </c>
      <c r="H28" s="15">
        <v>23729</v>
      </c>
      <c r="I28" s="15">
        <v>21354</v>
      </c>
      <c r="J28" s="15">
        <v>16820</v>
      </c>
      <c r="K28" s="15">
        <v>5086</v>
      </c>
      <c r="L28" s="15">
        <v>0</v>
      </c>
      <c r="M28" s="15">
        <v>0</v>
      </c>
      <c r="N28" s="9">
        <f t="shared" si="0"/>
        <v>110084</v>
      </c>
    </row>
    <row r="29" spans="1:14" x14ac:dyDescent="0.25">
      <c r="A29" t="s">
        <v>111</v>
      </c>
      <c r="B29" s="15">
        <v>0</v>
      </c>
      <c r="C29" s="15">
        <v>0</v>
      </c>
      <c r="D29" s="15">
        <v>0</v>
      </c>
      <c r="E29" s="15">
        <v>2741</v>
      </c>
      <c r="F29" s="15">
        <v>3904</v>
      </c>
      <c r="G29" s="15">
        <v>4777</v>
      </c>
      <c r="H29" s="15">
        <v>5876</v>
      </c>
      <c r="I29" s="15">
        <v>5179</v>
      </c>
      <c r="J29" s="15">
        <v>2973</v>
      </c>
      <c r="K29" s="15">
        <v>2088</v>
      </c>
      <c r="L29" s="15">
        <v>0</v>
      </c>
      <c r="M29" s="15">
        <v>0</v>
      </c>
      <c r="N29" s="9">
        <f t="shared" si="0"/>
        <v>27538</v>
      </c>
    </row>
    <row r="30" spans="1:14" x14ac:dyDescent="0.25">
      <c r="A30" t="s">
        <v>115</v>
      </c>
      <c r="B30" s="15">
        <v>0</v>
      </c>
      <c r="C30" s="15">
        <v>0</v>
      </c>
      <c r="D30" s="15">
        <v>0</v>
      </c>
      <c r="E30" s="15">
        <v>0</v>
      </c>
      <c r="F30" s="15">
        <v>624</v>
      </c>
      <c r="G30" s="15">
        <v>1612</v>
      </c>
      <c r="H30" s="15">
        <v>1781</v>
      </c>
      <c r="I30" s="15">
        <v>1670</v>
      </c>
      <c r="J30" s="15">
        <v>737</v>
      </c>
      <c r="K30" s="15">
        <v>0</v>
      </c>
      <c r="L30" s="15">
        <v>0</v>
      </c>
      <c r="M30" s="15">
        <v>0</v>
      </c>
      <c r="N30" s="9">
        <f t="shared" si="0"/>
        <v>6424</v>
      </c>
    </row>
    <row r="31" spans="1:14" x14ac:dyDescent="0.25">
      <c r="A31" t="s">
        <v>119</v>
      </c>
      <c r="B31" s="15">
        <v>1387</v>
      </c>
      <c r="C31" s="15">
        <v>1934</v>
      </c>
      <c r="D31" s="15">
        <v>2427</v>
      </c>
      <c r="E31" s="15">
        <v>3225</v>
      </c>
      <c r="F31" s="15">
        <v>4443</v>
      </c>
      <c r="G31" s="15">
        <v>6148</v>
      </c>
      <c r="H31" s="15">
        <v>7942</v>
      </c>
      <c r="I31" s="15">
        <v>5930</v>
      </c>
      <c r="J31" s="15">
        <v>5479</v>
      </c>
      <c r="K31" s="15">
        <v>3755</v>
      </c>
      <c r="L31" s="15">
        <v>1505</v>
      </c>
      <c r="M31" s="15">
        <v>1302</v>
      </c>
      <c r="N31" s="9">
        <f t="shared" si="0"/>
        <v>45477</v>
      </c>
    </row>
    <row r="32" spans="1:14" x14ac:dyDescent="0.25">
      <c r="A32" t="s">
        <v>123</v>
      </c>
      <c r="B32" s="15">
        <v>2269</v>
      </c>
      <c r="C32" s="15">
        <v>1696</v>
      </c>
      <c r="D32" s="15">
        <v>1420</v>
      </c>
      <c r="E32" s="15">
        <v>3512</v>
      </c>
      <c r="F32" s="15">
        <v>6588</v>
      </c>
      <c r="G32" s="15">
        <v>8797</v>
      </c>
      <c r="H32" s="15">
        <v>12116</v>
      </c>
      <c r="I32" s="15">
        <v>9580</v>
      </c>
      <c r="J32" s="15">
        <v>8213</v>
      </c>
      <c r="K32" s="15">
        <v>5793</v>
      </c>
      <c r="L32" s="15">
        <v>0</v>
      </c>
      <c r="M32" s="15">
        <v>0</v>
      </c>
      <c r="N32" s="9">
        <f t="shared" si="0"/>
        <v>59984</v>
      </c>
    </row>
    <row r="33" spans="1:14" x14ac:dyDescent="0.25">
      <c r="A33" t="s">
        <v>126</v>
      </c>
      <c r="B33" s="15">
        <v>0</v>
      </c>
      <c r="C33" s="15">
        <v>0</v>
      </c>
      <c r="D33" s="15">
        <v>0</v>
      </c>
      <c r="E33" s="15">
        <v>4624</v>
      </c>
      <c r="F33" s="15">
        <v>8411</v>
      </c>
      <c r="G33" s="15">
        <v>12105</v>
      </c>
      <c r="H33" s="15">
        <v>16348</v>
      </c>
      <c r="I33" s="15">
        <v>13706</v>
      </c>
      <c r="J33" s="15">
        <v>9951</v>
      </c>
      <c r="K33" s="15">
        <v>5202</v>
      </c>
      <c r="L33" s="15">
        <v>0</v>
      </c>
      <c r="M33" s="15">
        <v>0</v>
      </c>
      <c r="N33" s="9">
        <f t="shared" si="0"/>
        <v>70347</v>
      </c>
    </row>
    <row r="34" spans="1:14" x14ac:dyDescent="0.25">
      <c r="A34" t="s">
        <v>130</v>
      </c>
      <c r="B34" s="15">
        <v>18472</v>
      </c>
      <c r="C34" s="15">
        <v>21534</v>
      </c>
      <c r="D34" s="15">
        <v>26719</v>
      </c>
      <c r="E34" s="15">
        <v>30714</v>
      </c>
      <c r="F34" s="15">
        <v>39871</v>
      </c>
      <c r="G34" s="15">
        <v>40037</v>
      </c>
      <c r="H34" s="15">
        <v>58417</v>
      </c>
      <c r="I34" s="15">
        <v>51191</v>
      </c>
      <c r="J34" s="15">
        <v>33720</v>
      </c>
      <c r="K34" s="15">
        <v>22233</v>
      </c>
      <c r="L34" s="15">
        <v>14899</v>
      </c>
      <c r="M34" s="15">
        <v>10565</v>
      </c>
      <c r="N34" s="9">
        <f t="shared" si="0"/>
        <v>368372</v>
      </c>
    </row>
    <row r="35" spans="1:14" x14ac:dyDescent="0.25">
      <c r="A35" t="s">
        <v>134</v>
      </c>
      <c r="B35" s="15">
        <v>200821</v>
      </c>
      <c r="C35" s="15">
        <v>184051</v>
      </c>
      <c r="D35" s="15">
        <v>211466</v>
      </c>
      <c r="E35" s="15">
        <v>263370</v>
      </c>
      <c r="F35" s="15">
        <v>273800</v>
      </c>
      <c r="G35" s="15">
        <v>333254</v>
      </c>
      <c r="H35" s="15">
        <v>557200</v>
      </c>
      <c r="I35" s="15">
        <v>593679</v>
      </c>
      <c r="J35" s="15">
        <v>343450</v>
      </c>
      <c r="K35" s="15">
        <v>240300</v>
      </c>
      <c r="L35" s="15">
        <v>148976</v>
      </c>
      <c r="M35" s="15">
        <v>127865</v>
      </c>
      <c r="N35" s="9">
        <f t="shared" si="0"/>
        <v>3478232</v>
      </c>
    </row>
    <row r="36" spans="1:14" x14ac:dyDescent="0.25">
      <c r="A36" t="s">
        <v>138</v>
      </c>
      <c r="B36" s="15">
        <v>0</v>
      </c>
      <c r="C36" s="15">
        <v>10</v>
      </c>
      <c r="D36" s="15">
        <v>35</v>
      </c>
      <c r="E36" s="15">
        <v>45</v>
      </c>
      <c r="F36" s="15">
        <v>199</v>
      </c>
      <c r="G36" s="15">
        <v>246</v>
      </c>
      <c r="H36" s="15">
        <v>346</v>
      </c>
      <c r="I36" s="15">
        <v>291</v>
      </c>
      <c r="J36" s="15">
        <v>246</v>
      </c>
      <c r="K36" s="15">
        <v>120</v>
      </c>
      <c r="L36" s="15">
        <v>0</v>
      </c>
      <c r="M36" s="15">
        <v>0</v>
      </c>
      <c r="N36" s="9">
        <f t="shared" ref="N36:N67" si="1">SUM(B36:M36)</f>
        <v>1538</v>
      </c>
    </row>
    <row r="37" spans="1:14" x14ac:dyDescent="0.25">
      <c r="A37" t="s">
        <v>141</v>
      </c>
      <c r="B37" s="15">
        <v>13931</v>
      </c>
      <c r="C37" s="15">
        <v>16803</v>
      </c>
      <c r="D37" s="15">
        <v>19913</v>
      </c>
      <c r="E37" s="15">
        <v>26625</v>
      </c>
      <c r="F37" s="15">
        <v>29748</v>
      </c>
      <c r="G37" s="15">
        <v>32758</v>
      </c>
      <c r="H37" s="15">
        <v>54718</v>
      </c>
      <c r="I37" s="15">
        <v>47598</v>
      </c>
      <c r="J37" s="15">
        <v>34562</v>
      </c>
      <c r="K37" s="15">
        <v>26646</v>
      </c>
      <c r="L37" s="15">
        <v>16033</v>
      </c>
      <c r="M37" s="15">
        <v>10502</v>
      </c>
      <c r="N37" s="9">
        <f t="shared" si="1"/>
        <v>329837</v>
      </c>
    </row>
    <row r="38" spans="1:14" x14ac:dyDescent="0.25">
      <c r="A38" t="s">
        <v>144</v>
      </c>
      <c r="B38" s="15">
        <v>175</v>
      </c>
      <c r="C38" s="15">
        <v>245</v>
      </c>
      <c r="D38" s="15">
        <v>350</v>
      </c>
      <c r="E38" s="15">
        <v>525</v>
      </c>
      <c r="F38" s="15">
        <v>1050</v>
      </c>
      <c r="G38" s="15">
        <v>2625</v>
      </c>
      <c r="H38" s="15">
        <v>4200</v>
      </c>
      <c r="I38" s="15">
        <v>3937</v>
      </c>
      <c r="J38" s="15">
        <v>1874</v>
      </c>
      <c r="K38" s="15">
        <v>242</v>
      </c>
      <c r="L38" s="15">
        <v>410</v>
      </c>
      <c r="M38" s="15">
        <v>245</v>
      </c>
      <c r="N38" s="9">
        <f t="shared" si="1"/>
        <v>15878</v>
      </c>
    </row>
    <row r="39" spans="1:14" x14ac:dyDescent="0.25">
      <c r="A39" t="s">
        <v>146</v>
      </c>
      <c r="B39" s="15">
        <v>6311</v>
      </c>
      <c r="C39" s="15">
        <v>7557</v>
      </c>
      <c r="D39" s="15">
        <v>11001</v>
      </c>
      <c r="E39" s="15">
        <v>15871</v>
      </c>
      <c r="F39" s="15">
        <v>19949</v>
      </c>
      <c r="G39" s="15">
        <v>21725</v>
      </c>
      <c r="H39" s="15">
        <v>27544</v>
      </c>
      <c r="I39" s="15">
        <v>23300</v>
      </c>
      <c r="J39" s="15">
        <v>19002</v>
      </c>
      <c r="K39" s="15">
        <v>14856</v>
      </c>
      <c r="L39" s="15">
        <v>7402</v>
      </c>
      <c r="M39" s="15">
        <v>5598</v>
      </c>
      <c r="N39" s="9">
        <f t="shared" si="1"/>
        <v>180116</v>
      </c>
    </row>
    <row r="40" spans="1:14" x14ac:dyDescent="0.25">
      <c r="A40" t="s">
        <v>149</v>
      </c>
      <c r="B40" s="15">
        <v>19314</v>
      </c>
      <c r="C40" s="15">
        <v>17146</v>
      </c>
      <c r="D40" s="15">
        <v>19420</v>
      </c>
      <c r="E40" s="15">
        <v>22338</v>
      </c>
      <c r="F40" s="15">
        <v>23657</v>
      </c>
      <c r="G40" s="15">
        <v>25401</v>
      </c>
      <c r="H40" s="15">
        <v>34220</v>
      </c>
      <c r="I40" s="15">
        <v>35947</v>
      </c>
      <c r="J40" s="15">
        <v>29860</v>
      </c>
      <c r="K40" s="15">
        <v>22304</v>
      </c>
      <c r="L40" s="15">
        <v>15466</v>
      </c>
      <c r="M40" s="15">
        <v>13773</v>
      </c>
      <c r="N40" s="9">
        <f t="shared" si="1"/>
        <v>278846</v>
      </c>
    </row>
    <row r="41" spans="1:14" x14ac:dyDescent="0.25">
      <c r="A41" t="s">
        <v>153</v>
      </c>
      <c r="B41" s="15">
        <v>0</v>
      </c>
      <c r="C41" s="15">
        <v>0</v>
      </c>
      <c r="D41" s="15">
        <v>0</v>
      </c>
      <c r="E41" s="15">
        <v>0</v>
      </c>
      <c r="F41" s="15">
        <v>0</v>
      </c>
      <c r="G41" s="15">
        <v>19</v>
      </c>
      <c r="H41" s="15">
        <v>52</v>
      </c>
      <c r="I41" s="15">
        <v>85</v>
      </c>
      <c r="J41" s="15">
        <v>0</v>
      </c>
      <c r="K41" s="15">
        <v>139</v>
      </c>
      <c r="L41" s="15">
        <v>0</v>
      </c>
      <c r="M41" s="15">
        <v>0</v>
      </c>
      <c r="N41" s="9">
        <f t="shared" si="1"/>
        <v>295</v>
      </c>
    </row>
    <row r="42" spans="1:14" x14ac:dyDescent="0.25">
      <c r="A42" t="s">
        <v>156</v>
      </c>
      <c r="B42" s="15">
        <v>0</v>
      </c>
      <c r="C42" s="15">
        <v>0</v>
      </c>
      <c r="D42" s="15">
        <v>0</v>
      </c>
      <c r="E42" s="15">
        <v>0</v>
      </c>
      <c r="F42" s="15">
        <v>0</v>
      </c>
      <c r="G42" s="15">
        <v>152</v>
      </c>
      <c r="H42" s="15">
        <v>30</v>
      </c>
      <c r="I42" s="15">
        <v>0</v>
      </c>
      <c r="J42" s="15">
        <v>0</v>
      </c>
      <c r="K42" s="15">
        <v>0</v>
      </c>
      <c r="L42" s="15">
        <v>0</v>
      </c>
      <c r="M42" s="15">
        <v>0</v>
      </c>
      <c r="N42" s="9">
        <f t="shared" si="1"/>
        <v>182</v>
      </c>
    </row>
    <row r="43" spans="1:14" x14ac:dyDescent="0.25">
      <c r="A43" t="s">
        <v>158</v>
      </c>
      <c r="B43" s="15">
        <v>0</v>
      </c>
      <c r="C43" s="15">
        <v>0</v>
      </c>
      <c r="D43" s="15">
        <v>0</v>
      </c>
      <c r="E43" s="15">
        <v>0</v>
      </c>
      <c r="F43" s="15">
        <v>5</v>
      </c>
      <c r="G43" s="15">
        <v>22</v>
      </c>
      <c r="H43" s="15">
        <v>0</v>
      </c>
      <c r="I43" s="15">
        <v>0</v>
      </c>
      <c r="J43" s="15">
        <v>51</v>
      </c>
      <c r="K43" s="15">
        <v>7</v>
      </c>
      <c r="L43" s="15">
        <v>0</v>
      </c>
      <c r="M43" s="15">
        <v>0</v>
      </c>
      <c r="N43" s="9">
        <f t="shared" si="1"/>
        <v>85</v>
      </c>
    </row>
    <row r="44" spans="1:14" x14ac:dyDescent="0.25">
      <c r="A44" t="s">
        <v>161</v>
      </c>
      <c r="B44" s="15">
        <v>0</v>
      </c>
      <c r="C44" s="15">
        <v>0</v>
      </c>
      <c r="D44" s="15">
        <v>0</v>
      </c>
      <c r="E44" s="15">
        <v>0</v>
      </c>
      <c r="F44" s="15">
        <v>77</v>
      </c>
      <c r="G44" s="15">
        <v>62</v>
      </c>
      <c r="H44" s="15">
        <v>143</v>
      </c>
      <c r="I44" s="15">
        <v>77</v>
      </c>
      <c r="J44" s="15">
        <v>329</v>
      </c>
      <c r="K44" s="15">
        <v>55</v>
      </c>
      <c r="L44" s="15">
        <v>0</v>
      </c>
      <c r="M44" s="15">
        <v>0</v>
      </c>
      <c r="N44" s="9">
        <f t="shared" si="1"/>
        <v>743</v>
      </c>
    </row>
    <row r="45" spans="1:14" x14ac:dyDescent="0.25">
      <c r="A45" t="s">
        <v>164</v>
      </c>
      <c r="B45" s="15">
        <v>0</v>
      </c>
      <c r="C45" s="15">
        <v>0</v>
      </c>
      <c r="D45" s="15">
        <v>0</v>
      </c>
      <c r="E45" s="15">
        <v>0</v>
      </c>
      <c r="F45" s="15">
        <v>0</v>
      </c>
      <c r="G45" s="15">
        <v>0</v>
      </c>
      <c r="H45" s="15">
        <v>0</v>
      </c>
      <c r="I45" s="15">
        <v>0</v>
      </c>
      <c r="J45" s="15">
        <v>0</v>
      </c>
      <c r="K45" s="15">
        <v>0</v>
      </c>
      <c r="L45" s="15">
        <v>0</v>
      </c>
      <c r="M45" s="15">
        <v>0</v>
      </c>
      <c r="N45" s="9">
        <f t="shared" si="1"/>
        <v>0</v>
      </c>
    </row>
    <row r="46" spans="1:14" x14ac:dyDescent="0.25">
      <c r="A46" t="s">
        <v>167</v>
      </c>
      <c r="B46" s="15">
        <v>0</v>
      </c>
      <c r="C46" s="15">
        <v>0</v>
      </c>
      <c r="D46" s="15">
        <v>0</v>
      </c>
      <c r="E46" s="15">
        <v>0</v>
      </c>
      <c r="F46" s="15">
        <v>0</v>
      </c>
      <c r="G46" s="15">
        <v>0</v>
      </c>
      <c r="H46" s="15">
        <v>0</v>
      </c>
      <c r="I46" s="15">
        <v>0</v>
      </c>
      <c r="J46" s="15">
        <v>0</v>
      </c>
      <c r="K46" s="15">
        <v>0</v>
      </c>
      <c r="L46" s="15">
        <v>0</v>
      </c>
      <c r="M46" s="15">
        <v>0</v>
      </c>
      <c r="N46" s="9">
        <f t="shared" si="1"/>
        <v>0</v>
      </c>
    </row>
    <row r="47" spans="1:14" x14ac:dyDescent="0.25">
      <c r="A47" t="s">
        <v>171</v>
      </c>
      <c r="B47" s="15">
        <v>0</v>
      </c>
      <c r="C47" s="15">
        <v>0</v>
      </c>
      <c r="D47" s="15">
        <v>0</v>
      </c>
      <c r="E47" s="15">
        <v>0</v>
      </c>
      <c r="F47" s="15">
        <v>62</v>
      </c>
      <c r="G47" s="15">
        <v>170</v>
      </c>
      <c r="H47" s="15">
        <v>133</v>
      </c>
      <c r="I47" s="15">
        <v>175</v>
      </c>
      <c r="J47" s="15">
        <v>5</v>
      </c>
      <c r="K47" s="15">
        <v>0</v>
      </c>
      <c r="L47" s="15">
        <v>0</v>
      </c>
      <c r="M47" s="15">
        <v>0</v>
      </c>
      <c r="N47" s="9">
        <f t="shared" si="1"/>
        <v>545</v>
      </c>
    </row>
    <row r="48" spans="1:14" x14ac:dyDescent="0.25">
      <c r="A48" t="s">
        <v>175</v>
      </c>
      <c r="B48" s="15">
        <v>0</v>
      </c>
      <c r="C48" s="15">
        <v>0</v>
      </c>
      <c r="D48" s="15">
        <v>0</v>
      </c>
      <c r="E48" s="15">
        <v>0</v>
      </c>
      <c r="F48" s="15">
        <v>0</v>
      </c>
      <c r="G48" s="15">
        <v>0</v>
      </c>
      <c r="H48" s="15">
        <v>0</v>
      </c>
      <c r="I48" s="15">
        <v>60</v>
      </c>
      <c r="J48" s="15">
        <v>401</v>
      </c>
      <c r="K48" s="15">
        <v>35</v>
      </c>
      <c r="L48" s="15">
        <v>0</v>
      </c>
      <c r="M48" s="15">
        <v>0</v>
      </c>
      <c r="N48" s="9">
        <f t="shared" si="1"/>
        <v>496</v>
      </c>
    </row>
    <row r="49" spans="1:14" x14ac:dyDescent="0.25">
      <c r="A49" t="s">
        <v>178</v>
      </c>
      <c r="B49" s="15">
        <v>0</v>
      </c>
      <c r="C49" s="15">
        <v>0</v>
      </c>
      <c r="D49" s="15">
        <v>0</v>
      </c>
      <c r="E49" s="15">
        <v>0</v>
      </c>
      <c r="F49" s="15">
        <v>0</v>
      </c>
      <c r="G49" s="15">
        <v>0</v>
      </c>
      <c r="H49" s="15">
        <v>0</v>
      </c>
      <c r="I49" s="15">
        <v>0</v>
      </c>
      <c r="J49" s="15">
        <v>0</v>
      </c>
      <c r="K49" s="15">
        <v>0</v>
      </c>
      <c r="L49" s="15">
        <v>0</v>
      </c>
      <c r="M49" s="15">
        <v>0</v>
      </c>
      <c r="N49" s="9">
        <f t="shared" si="1"/>
        <v>0</v>
      </c>
    </row>
    <row r="50" spans="1:14" x14ac:dyDescent="0.25">
      <c r="A50" t="s">
        <v>181</v>
      </c>
      <c r="B50" s="15">
        <v>0</v>
      </c>
      <c r="C50" s="15">
        <v>0</v>
      </c>
      <c r="D50" s="15">
        <v>0</v>
      </c>
      <c r="E50" s="15">
        <v>0</v>
      </c>
      <c r="F50" s="15">
        <v>0</v>
      </c>
      <c r="G50" s="15">
        <v>62</v>
      </c>
      <c r="H50" s="15">
        <v>24</v>
      </c>
      <c r="I50" s="15">
        <v>86</v>
      </c>
      <c r="J50" s="15">
        <v>27</v>
      </c>
      <c r="K50" s="15">
        <v>29</v>
      </c>
      <c r="L50" s="15">
        <v>15</v>
      </c>
      <c r="M50" s="15">
        <v>4</v>
      </c>
      <c r="N50" s="9">
        <f t="shared" si="1"/>
        <v>247</v>
      </c>
    </row>
    <row r="51" spans="1:14" x14ac:dyDescent="0.25">
      <c r="A51" t="s">
        <v>183</v>
      </c>
      <c r="B51" s="15">
        <v>0</v>
      </c>
      <c r="C51" s="15">
        <v>0</v>
      </c>
      <c r="D51" s="15">
        <v>0</v>
      </c>
      <c r="E51" s="15">
        <v>0</v>
      </c>
      <c r="F51" s="15">
        <v>0</v>
      </c>
      <c r="G51" s="15">
        <v>0</v>
      </c>
      <c r="H51" s="15">
        <v>0</v>
      </c>
      <c r="I51" s="15">
        <v>0</v>
      </c>
      <c r="J51" s="15">
        <v>0</v>
      </c>
      <c r="K51" s="15">
        <v>0</v>
      </c>
      <c r="L51" s="15">
        <v>0</v>
      </c>
      <c r="M51" s="15">
        <v>0</v>
      </c>
      <c r="N51" s="9">
        <f t="shared" si="1"/>
        <v>0</v>
      </c>
    </row>
    <row r="52" spans="1:14" x14ac:dyDescent="0.25">
      <c r="A52" t="s">
        <v>186</v>
      </c>
      <c r="B52" s="15">
        <v>0</v>
      </c>
      <c r="C52" s="15">
        <v>0</v>
      </c>
      <c r="D52" s="15">
        <v>0</v>
      </c>
      <c r="E52" s="15">
        <v>1215</v>
      </c>
      <c r="F52" s="15">
        <v>3239</v>
      </c>
      <c r="G52" s="15">
        <v>5858</v>
      </c>
      <c r="H52" s="15">
        <v>12174</v>
      </c>
      <c r="I52" s="15">
        <v>10792</v>
      </c>
      <c r="J52" s="15">
        <v>8057</v>
      </c>
      <c r="K52" s="15">
        <v>6877</v>
      </c>
      <c r="L52" s="15">
        <v>0</v>
      </c>
      <c r="M52" s="15">
        <v>0</v>
      </c>
      <c r="N52" s="9">
        <f t="shared" si="1"/>
        <v>48212</v>
      </c>
    </row>
    <row r="53" spans="1:14" x14ac:dyDescent="0.25">
      <c r="A53" t="s">
        <v>189</v>
      </c>
      <c r="B53" s="15">
        <v>3474</v>
      </c>
      <c r="C53" s="15">
        <v>1865</v>
      </c>
      <c r="D53" s="15">
        <v>1773</v>
      </c>
      <c r="E53" s="15">
        <v>2930</v>
      </c>
      <c r="F53" s="15">
        <v>4628</v>
      </c>
      <c r="G53" s="15">
        <v>6002</v>
      </c>
      <c r="H53" s="15">
        <v>19819</v>
      </c>
      <c r="I53" s="15">
        <v>5405</v>
      </c>
      <c r="J53" s="15">
        <v>6445</v>
      </c>
      <c r="K53" s="15">
        <v>4670</v>
      </c>
      <c r="L53" s="15">
        <v>2436</v>
      </c>
      <c r="M53" s="15">
        <v>1617</v>
      </c>
      <c r="N53" s="9">
        <f t="shared" si="1"/>
        <v>61064</v>
      </c>
    </row>
    <row r="54" spans="1:14" x14ac:dyDescent="0.25">
      <c r="A54" t="s">
        <v>192</v>
      </c>
      <c r="B54" s="15">
        <v>0</v>
      </c>
      <c r="C54" s="15">
        <v>0</v>
      </c>
      <c r="D54" s="15">
        <v>0</v>
      </c>
      <c r="E54" s="15">
        <v>713</v>
      </c>
      <c r="F54" s="15">
        <v>1029</v>
      </c>
      <c r="G54" s="15">
        <v>1775</v>
      </c>
      <c r="H54" s="15">
        <v>4820</v>
      </c>
      <c r="I54" s="15">
        <v>3343</v>
      </c>
      <c r="J54" s="15">
        <v>1197</v>
      </c>
      <c r="K54" s="15">
        <v>781</v>
      </c>
      <c r="L54" s="15">
        <v>0</v>
      </c>
      <c r="M54" s="15">
        <v>0</v>
      </c>
      <c r="N54" s="9">
        <f t="shared" si="1"/>
        <v>13658</v>
      </c>
    </row>
    <row r="55" spans="1:14" x14ac:dyDescent="0.25">
      <c r="A55" t="s">
        <v>195</v>
      </c>
      <c r="B55" s="15">
        <v>12069</v>
      </c>
      <c r="C55" s="15">
        <v>14003</v>
      </c>
      <c r="D55" s="15">
        <v>14637</v>
      </c>
      <c r="E55" s="15">
        <v>15481</v>
      </c>
      <c r="F55" s="15">
        <v>19463</v>
      </c>
      <c r="G55" s="15">
        <v>24244</v>
      </c>
      <c r="H55" s="15">
        <v>41942</v>
      </c>
      <c r="I55" s="15">
        <v>35525</v>
      </c>
      <c r="J55" s="15">
        <v>19782</v>
      </c>
      <c r="K55" s="15">
        <v>16069</v>
      </c>
      <c r="L55" s="15">
        <v>14048</v>
      </c>
      <c r="M55" s="15">
        <v>10077</v>
      </c>
      <c r="N55" s="9">
        <f t="shared" si="1"/>
        <v>237340</v>
      </c>
    </row>
    <row r="56" spans="1:14" x14ac:dyDescent="0.25">
      <c r="A56" t="s">
        <v>198</v>
      </c>
      <c r="B56" s="15">
        <v>25510</v>
      </c>
      <c r="C56" s="15">
        <v>28263</v>
      </c>
      <c r="D56" s="15">
        <v>31879</v>
      </c>
      <c r="E56" s="15">
        <v>39138</v>
      </c>
      <c r="F56" s="15">
        <v>40077</v>
      </c>
      <c r="G56" s="15">
        <v>43125</v>
      </c>
      <c r="H56" s="15">
        <v>63945</v>
      </c>
      <c r="I56" s="15">
        <v>62445</v>
      </c>
      <c r="J56" s="15">
        <v>51837</v>
      </c>
      <c r="K56" s="15">
        <v>39709</v>
      </c>
      <c r="L56" s="15">
        <v>23287</v>
      </c>
      <c r="M56" s="15">
        <v>19693</v>
      </c>
      <c r="N56" s="9">
        <f t="shared" si="1"/>
        <v>468908</v>
      </c>
    </row>
    <row r="57" spans="1:14" x14ac:dyDescent="0.25">
      <c r="A57" t="s">
        <v>201</v>
      </c>
      <c r="B57" s="15">
        <v>4411</v>
      </c>
      <c r="C57" s="15">
        <v>7724</v>
      </c>
      <c r="D57" s="15">
        <v>9807</v>
      </c>
      <c r="E57" s="15">
        <v>10459</v>
      </c>
      <c r="F57" s="15">
        <v>7595</v>
      </c>
      <c r="G57" s="15">
        <v>13798</v>
      </c>
      <c r="H57" s="15">
        <v>17321</v>
      </c>
      <c r="I57" s="15">
        <v>13173</v>
      </c>
      <c r="J57" s="15">
        <v>11925</v>
      </c>
      <c r="K57" s="15">
        <v>9601</v>
      </c>
      <c r="L57" s="15">
        <v>6362</v>
      </c>
      <c r="M57" s="15">
        <v>5118</v>
      </c>
      <c r="N57" s="9">
        <f t="shared" si="1"/>
        <v>117294</v>
      </c>
    </row>
    <row r="58" spans="1:14" x14ac:dyDescent="0.25">
      <c r="A58" t="s">
        <v>204</v>
      </c>
      <c r="B58" s="15">
        <v>12055</v>
      </c>
      <c r="C58" s="15">
        <v>15131</v>
      </c>
      <c r="D58" s="15">
        <v>17983</v>
      </c>
      <c r="E58" s="15">
        <v>20495</v>
      </c>
      <c r="F58" s="15">
        <v>21383</v>
      </c>
      <c r="G58" s="15">
        <v>21909</v>
      </c>
      <c r="H58" s="15">
        <v>30065</v>
      </c>
      <c r="I58" s="15">
        <v>29119</v>
      </c>
      <c r="J58" s="15">
        <v>23401</v>
      </c>
      <c r="K58" s="15">
        <v>19221</v>
      </c>
      <c r="L58" s="15">
        <v>9648</v>
      </c>
      <c r="M58" s="15">
        <v>7828</v>
      </c>
      <c r="N58" s="9">
        <f t="shared" si="1"/>
        <v>228238</v>
      </c>
    </row>
    <row r="59" spans="1:14" x14ac:dyDescent="0.25">
      <c r="A59" t="s">
        <v>207</v>
      </c>
      <c r="B59" s="15">
        <v>23931</v>
      </c>
      <c r="C59" s="15">
        <v>24394</v>
      </c>
      <c r="D59" s="15">
        <v>26824</v>
      </c>
      <c r="E59" s="15">
        <v>33375</v>
      </c>
      <c r="F59" s="15">
        <v>31465</v>
      </c>
      <c r="G59" s="15">
        <v>37716</v>
      </c>
      <c r="H59" s="15">
        <v>50563</v>
      </c>
      <c r="I59" s="15">
        <v>44740</v>
      </c>
      <c r="J59" s="15">
        <v>36618</v>
      </c>
      <c r="K59" s="15">
        <v>25332</v>
      </c>
      <c r="L59" s="15">
        <v>22619</v>
      </c>
      <c r="M59" s="15">
        <v>21100</v>
      </c>
      <c r="N59" s="9">
        <f t="shared" si="1"/>
        <v>378677</v>
      </c>
    </row>
    <row r="60" spans="1:14" x14ac:dyDescent="0.25">
      <c r="A60" t="s">
        <v>210</v>
      </c>
      <c r="B60" s="15">
        <v>0</v>
      </c>
      <c r="C60" s="15">
        <v>1726</v>
      </c>
      <c r="D60" s="15">
        <v>716</v>
      </c>
      <c r="E60" s="15">
        <v>3707</v>
      </c>
      <c r="F60" s="15">
        <v>2467</v>
      </c>
      <c r="G60" s="15">
        <v>2138</v>
      </c>
      <c r="H60" s="15">
        <v>2294</v>
      </c>
      <c r="I60" s="15">
        <v>2313</v>
      </c>
      <c r="J60" s="15">
        <v>2087</v>
      </c>
      <c r="K60" s="15">
        <v>2790</v>
      </c>
      <c r="L60" s="15">
        <v>0</v>
      </c>
      <c r="M60" s="15">
        <v>0</v>
      </c>
      <c r="N60" s="9">
        <f t="shared" si="1"/>
        <v>20238</v>
      </c>
    </row>
    <row r="61" spans="1:14" x14ac:dyDescent="0.25">
      <c r="A61" t="s">
        <v>214</v>
      </c>
      <c r="B61" s="15">
        <v>5804</v>
      </c>
      <c r="C61" s="15">
        <v>5956</v>
      </c>
      <c r="D61" s="15">
        <v>10857</v>
      </c>
      <c r="E61" s="15">
        <v>8373</v>
      </c>
      <c r="F61" s="15">
        <v>10323</v>
      </c>
      <c r="G61" s="15">
        <v>15152</v>
      </c>
      <c r="H61" s="15">
        <v>18940</v>
      </c>
      <c r="I61" s="15">
        <v>16017</v>
      </c>
      <c r="J61" s="15">
        <v>11309</v>
      </c>
      <c r="K61" s="15">
        <v>6857</v>
      </c>
      <c r="L61" s="15">
        <v>5040</v>
      </c>
      <c r="M61" s="15">
        <v>3640</v>
      </c>
      <c r="N61" s="9">
        <f t="shared" si="1"/>
        <v>118268</v>
      </c>
    </row>
    <row r="62" spans="1:14" x14ac:dyDescent="0.25">
      <c r="A62" t="s">
        <v>217</v>
      </c>
      <c r="B62" s="15">
        <v>49678</v>
      </c>
      <c r="C62" s="15">
        <v>53734</v>
      </c>
      <c r="D62" s="15">
        <v>60517</v>
      </c>
      <c r="E62" s="15">
        <v>68708</v>
      </c>
      <c r="F62" s="15">
        <v>88877</v>
      </c>
      <c r="G62" s="15">
        <v>81365</v>
      </c>
      <c r="H62" s="15">
        <v>103508</v>
      </c>
      <c r="I62" s="15">
        <v>79301</v>
      </c>
      <c r="J62" s="15">
        <v>61621</v>
      </c>
      <c r="K62" s="15">
        <v>58606</v>
      </c>
      <c r="L62" s="15">
        <v>50256</v>
      </c>
      <c r="M62" s="15">
        <v>37081</v>
      </c>
      <c r="N62" s="9">
        <f t="shared" si="1"/>
        <v>793252</v>
      </c>
    </row>
    <row r="63" spans="1:14" x14ac:dyDescent="0.25">
      <c r="A63" t="s">
        <v>222</v>
      </c>
      <c r="B63" s="15">
        <v>2331</v>
      </c>
      <c r="C63" s="15">
        <v>6237</v>
      </c>
      <c r="D63" s="15">
        <v>34698</v>
      </c>
      <c r="E63" s="15">
        <v>11656</v>
      </c>
      <c r="F63" s="15">
        <v>21220</v>
      </c>
      <c r="G63" s="15">
        <v>22832</v>
      </c>
      <c r="H63" s="15">
        <v>45504</v>
      </c>
      <c r="I63" s="15">
        <v>66682</v>
      </c>
      <c r="J63" s="15">
        <v>23739</v>
      </c>
      <c r="K63" s="15">
        <v>28494</v>
      </c>
      <c r="L63" s="15">
        <v>6133</v>
      </c>
      <c r="M63" s="15">
        <v>2068</v>
      </c>
      <c r="N63" s="9">
        <f t="shared" si="1"/>
        <v>271594</v>
      </c>
    </row>
    <row r="64" spans="1:14" x14ac:dyDescent="0.25">
      <c r="A64" t="s">
        <v>225</v>
      </c>
      <c r="B64" s="15">
        <v>1369</v>
      </c>
      <c r="C64" s="15">
        <v>1885</v>
      </c>
      <c r="D64" s="15">
        <v>1138</v>
      </c>
      <c r="E64" s="15">
        <v>3813</v>
      </c>
      <c r="F64" s="15">
        <v>4868</v>
      </c>
      <c r="G64" s="15">
        <v>5705</v>
      </c>
      <c r="H64" s="15">
        <v>3596</v>
      </c>
      <c r="I64" s="15">
        <v>6965</v>
      </c>
      <c r="J64" s="15">
        <v>5976</v>
      </c>
      <c r="K64" s="15">
        <v>4247</v>
      </c>
      <c r="L64" s="15">
        <v>2230</v>
      </c>
      <c r="M64" s="15">
        <v>1750</v>
      </c>
      <c r="N64" s="9">
        <f t="shared" si="1"/>
        <v>43542</v>
      </c>
    </row>
    <row r="65" spans="1:14" x14ac:dyDescent="0.25">
      <c r="A65" t="s">
        <v>228</v>
      </c>
      <c r="B65" s="15">
        <v>11693</v>
      </c>
      <c r="C65" s="15">
        <v>11571</v>
      </c>
      <c r="D65" s="15">
        <v>16399</v>
      </c>
      <c r="E65" s="15">
        <v>24570</v>
      </c>
      <c r="F65" s="15">
        <v>71642</v>
      </c>
      <c r="G65" s="15">
        <v>24900</v>
      </c>
      <c r="H65" s="15">
        <v>0</v>
      </c>
      <c r="I65" s="15">
        <v>0</v>
      </c>
      <c r="J65" s="15">
        <v>0</v>
      </c>
      <c r="K65" s="15">
        <v>0</v>
      </c>
      <c r="L65" s="15">
        <v>0</v>
      </c>
      <c r="M65" s="15">
        <v>0</v>
      </c>
      <c r="N65" s="9">
        <f t="shared" si="1"/>
        <v>160775</v>
      </c>
    </row>
    <row r="66" spans="1:14" x14ac:dyDescent="0.25">
      <c r="A66" t="s">
        <v>231</v>
      </c>
      <c r="B66" s="15">
        <v>4523</v>
      </c>
      <c r="C66" s="15">
        <v>4590</v>
      </c>
      <c r="D66" s="15">
        <v>4639</v>
      </c>
      <c r="E66" s="15">
        <v>8996</v>
      </c>
      <c r="F66" s="15">
        <v>19068</v>
      </c>
      <c r="G66" s="15">
        <v>4658</v>
      </c>
      <c r="H66" s="15">
        <v>8153</v>
      </c>
      <c r="I66" s="15">
        <v>9262</v>
      </c>
      <c r="J66" s="15">
        <v>6689</v>
      </c>
      <c r="K66" s="15">
        <v>5300</v>
      </c>
      <c r="L66" s="15">
        <v>3239</v>
      </c>
      <c r="M66" s="15">
        <v>2711</v>
      </c>
      <c r="N66" s="9">
        <f t="shared" si="1"/>
        <v>81828</v>
      </c>
    </row>
    <row r="67" spans="1:14" x14ac:dyDescent="0.25">
      <c r="A67" t="s">
        <v>235</v>
      </c>
      <c r="B67" s="15">
        <v>1166</v>
      </c>
      <c r="C67" s="15">
        <v>1502</v>
      </c>
      <c r="D67" s="15">
        <v>1291</v>
      </c>
      <c r="E67" s="15">
        <v>1561</v>
      </c>
      <c r="F67" s="15">
        <v>1775</v>
      </c>
      <c r="G67" s="15">
        <v>2058</v>
      </c>
      <c r="H67" s="15">
        <v>2814</v>
      </c>
      <c r="I67" s="15">
        <v>2254</v>
      </c>
      <c r="J67" s="15">
        <v>1072</v>
      </c>
      <c r="K67" s="15">
        <v>1238</v>
      </c>
      <c r="L67" s="15">
        <v>1170</v>
      </c>
      <c r="M67" s="15">
        <v>754</v>
      </c>
      <c r="N67" s="9">
        <f t="shared" si="1"/>
        <v>18655</v>
      </c>
    </row>
    <row r="68" spans="1:14" x14ac:dyDescent="0.25">
      <c r="A68" t="s">
        <v>238</v>
      </c>
      <c r="B68" s="15">
        <v>0</v>
      </c>
      <c r="C68" s="15">
        <v>0</v>
      </c>
      <c r="D68" s="15">
        <v>0</v>
      </c>
      <c r="E68" s="15">
        <v>5831</v>
      </c>
      <c r="F68" s="15">
        <v>2702</v>
      </c>
      <c r="G68" s="15">
        <v>1800</v>
      </c>
      <c r="H68" s="15">
        <v>5607</v>
      </c>
      <c r="I68" s="15">
        <v>5410</v>
      </c>
      <c r="J68" s="15">
        <v>5692</v>
      </c>
      <c r="K68" s="15">
        <v>5156</v>
      </c>
      <c r="L68" s="15">
        <v>0</v>
      </c>
      <c r="M68" s="15">
        <v>0</v>
      </c>
      <c r="N68" s="9">
        <f t="shared" ref="N68:N81" si="2">SUM(B68:M68)</f>
        <v>32198</v>
      </c>
    </row>
    <row r="69" spans="1:14" x14ac:dyDescent="0.25">
      <c r="A69" t="s">
        <v>241</v>
      </c>
      <c r="B69" s="15">
        <v>58</v>
      </c>
      <c r="C69" s="15">
        <v>33</v>
      </c>
      <c r="D69" s="15">
        <v>53</v>
      </c>
      <c r="E69" s="15">
        <v>48</v>
      </c>
      <c r="F69" s="15">
        <v>95</v>
      </c>
      <c r="G69" s="15">
        <v>328</v>
      </c>
      <c r="H69" s="15">
        <v>715</v>
      </c>
      <c r="I69" s="15">
        <v>401</v>
      </c>
      <c r="J69" s="15">
        <v>781</v>
      </c>
      <c r="K69" s="15">
        <v>67</v>
      </c>
      <c r="L69" s="15">
        <v>34</v>
      </c>
      <c r="M69" s="15">
        <v>16</v>
      </c>
      <c r="N69" s="9">
        <f t="shared" si="2"/>
        <v>2629</v>
      </c>
    </row>
    <row r="70" spans="1:14" x14ac:dyDescent="0.25">
      <c r="A70" t="s">
        <v>244</v>
      </c>
      <c r="B70" s="15">
        <v>0</v>
      </c>
      <c r="C70" s="15">
        <v>0</v>
      </c>
      <c r="D70" s="15">
        <v>0</v>
      </c>
      <c r="E70" s="15">
        <v>0</v>
      </c>
      <c r="F70" s="15">
        <v>0</v>
      </c>
      <c r="G70" s="15">
        <v>0</v>
      </c>
      <c r="H70" s="15">
        <v>0</v>
      </c>
      <c r="I70" s="15">
        <v>0</v>
      </c>
      <c r="J70" s="15">
        <v>0</v>
      </c>
      <c r="K70" s="15">
        <v>0</v>
      </c>
      <c r="L70" s="15">
        <v>0</v>
      </c>
      <c r="M70" s="15">
        <v>0</v>
      </c>
      <c r="N70" s="9">
        <f t="shared" si="2"/>
        <v>0</v>
      </c>
    </row>
    <row r="71" spans="1:14" x14ac:dyDescent="0.25">
      <c r="A71" t="s">
        <v>247</v>
      </c>
      <c r="B71" s="15">
        <v>2170</v>
      </c>
      <c r="C71" s="15">
        <v>2072</v>
      </c>
      <c r="D71" s="15">
        <v>4284</v>
      </c>
      <c r="E71" s="15">
        <v>7075</v>
      </c>
      <c r="F71" s="15">
        <v>8991</v>
      </c>
      <c r="G71" s="15">
        <v>16396</v>
      </c>
      <c r="H71" s="15">
        <v>32215</v>
      </c>
      <c r="I71" s="15">
        <v>28397</v>
      </c>
      <c r="J71" s="15">
        <v>10317</v>
      </c>
      <c r="K71" s="15">
        <v>3472</v>
      </c>
      <c r="L71" s="15">
        <v>4373</v>
      </c>
      <c r="M71" s="15">
        <v>2216</v>
      </c>
      <c r="N71" s="9">
        <f t="shared" si="2"/>
        <v>121978</v>
      </c>
    </row>
    <row r="72" spans="1:14" x14ac:dyDescent="0.25">
      <c r="A72" t="s">
        <v>250</v>
      </c>
      <c r="B72" s="15">
        <v>12817</v>
      </c>
      <c r="C72" s="15">
        <v>13661</v>
      </c>
      <c r="D72" s="15">
        <v>18741</v>
      </c>
      <c r="E72" s="15">
        <v>18739</v>
      </c>
      <c r="F72" s="15">
        <v>22459</v>
      </c>
      <c r="G72" s="15">
        <v>23960</v>
      </c>
      <c r="H72" s="15">
        <v>31194</v>
      </c>
      <c r="I72" s="15">
        <v>30708</v>
      </c>
      <c r="J72" s="15">
        <v>23668</v>
      </c>
      <c r="K72" s="15">
        <v>18657</v>
      </c>
      <c r="L72" s="15">
        <v>12008</v>
      </c>
      <c r="M72" s="15">
        <v>9171</v>
      </c>
      <c r="N72" s="9">
        <f t="shared" si="2"/>
        <v>235783</v>
      </c>
    </row>
    <row r="73" spans="1:14" x14ac:dyDescent="0.25">
      <c r="A73" t="s">
        <v>260</v>
      </c>
      <c r="B73" s="15">
        <v>753</v>
      </c>
      <c r="C73" s="15">
        <v>665</v>
      </c>
      <c r="D73" s="15">
        <v>732</v>
      </c>
      <c r="E73" s="15">
        <v>770</v>
      </c>
      <c r="F73" s="15">
        <v>385</v>
      </c>
      <c r="G73" s="15">
        <v>703</v>
      </c>
      <c r="H73" s="15">
        <v>913</v>
      </c>
      <c r="I73" s="15">
        <v>116</v>
      </c>
      <c r="J73" s="15">
        <v>331</v>
      </c>
      <c r="K73" s="15">
        <v>145</v>
      </c>
      <c r="L73" s="15">
        <v>420</v>
      </c>
      <c r="M73" s="15">
        <v>403</v>
      </c>
      <c r="N73" s="9">
        <f t="shared" si="2"/>
        <v>6336</v>
      </c>
    </row>
    <row r="74" spans="1:14" x14ac:dyDescent="0.25">
      <c r="A74" t="s">
        <v>263</v>
      </c>
      <c r="B74" s="15">
        <v>69</v>
      </c>
      <c r="C74" s="15">
        <v>113</v>
      </c>
      <c r="D74" s="15">
        <v>214</v>
      </c>
      <c r="E74" s="15">
        <v>272</v>
      </c>
      <c r="F74" s="15">
        <v>554</v>
      </c>
      <c r="G74" s="15">
        <v>929</v>
      </c>
      <c r="H74" s="15">
        <v>822</v>
      </c>
      <c r="I74" s="15">
        <v>941</v>
      </c>
      <c r="J74" s="15">
        <v>927</v>
      </c>
      <c r="K74" s="15">
        <v>391</v>
      </c>
      <c r="L74" s="15">
        <v>131</v>
      </c>
      <c r="M74" s="15">
        <v>35</v>
      </c>
      <c r="N74" s="9">
        <f t="shared" si="2"/>
        <v>5398</v>
      </c>
    </row>
    <row r="75" spans="1:14" x14ac:dyDescent="0.25">
      <c r="A75" t="s">
        <v>266</v>
      </c>
      <c r="B75" s="15">
        <v>2121</v>
      </c>
      <c r="C75" s="15">
        <v>2542</v>
      </c>
      <c r="D75" s="15">
        <v>2711</v>
      </c>
      <c r="E75" s="15">
        <v>2947</v>
      </c>
      <c r="F75" s="15">
        <v>4170</v>
      </c>
      <c r="G75" s="15">
        <v>4637</v>
      </c>
      <c r="H75" s="15">
        <v>494</v>
      </c>
      <c r="I75" s="15">
        <v>6552</v>
      </c>
      <c r="J75" s="15">
        <v>3726</v>
      </c>
      <c r="K75" s="15">
        <v>3369</v>
      </c>
      <c r="L75" s="15">
        <v>1840</v>
      </c>
      <c r="M75" s="15">
        <v>1643</v>
      </c>
      <c r="N75" s="9">
        <f t="shared" si="2"/>
        <v>36752</v>
      </c>
    </row>
    <row r="76" spans="1:14" x14ac:dyDescent="0.25">
      <c r="A76" t="s">
        <v>269</v>
      </c>
      <c r="B76" s="15">
        <v>4367</v>
      </c>
      <c r="C76" s="15">
        <v>4265</v>
      </c>
      <c r="D76" s="15">
        <v>4818</v>
      </c>
      <c r="E76" s="15">
        <v>4929</v>
      </c>
      <c r="F76" s="15">
        <v>6308</v>
      </c>
      <c r="G76" s="15">
        <v>9660</v>
      </c>
      <c r="H76" s="15">
        <v>11842</v>
      </c>
      <c r="I76" s="15">
        <v>11842</v>
      </c>
      <c r="J76" s="15">
        <v>6210</v>
      </c>
      <c r="K76" s="15">
        <v>3906</v>
      </c>
      <c r="L76" s="15">
        <v>2520</v>
      </c>
      <c r="M76" s="15">
        <v>2604</v>
      </c>
      <c r="N76" s="9">
        <f t="shared" si="2"/>
        <v>73271</v>
      </c>
    </row>
    <row r="77" spans="1:14" x14ac:dyDescent="0.25">
      <c r="A77" t="s">
        <v>272</v>
      </c>
      <c r="B77" s="15">
        <v>36</v>
      </c>
      <c r="C77" s="15">
        <v>235</v>
      </c>
      <c r="D77" s="15">
        <v>292</v>
      </c>
      <c r="E77" s="15">
        <v>834</v>
      </c>
      <c r="F77" s="15">
        <v>1116</v>
      </c>
      <c r="G77" s="15">
        <v>1096</v>
      </c>
      <c r="H77" s="15">
        <v>1720</v>
      </c>
      <c r="I77" s="15">
        <v>1045</v>
      </c>
      <c r="J77" s="15">
        <v>1621</v>
      </c>
      <c r="K77" s="15">
        <v>743</v>
      </c>
      <c r="L77" s="15">
        <v>0</v>
      </c>
      <c r="M77" s="15">
        <v>72</v>
      </c>
      <c r="N77" s="9">
        <f t="shared" si="2"/>
        <v>8810</v>
      </c>
    </row>
    <row r="78" spans="1:14" x14ac:dyDescent="0.25">
      <c r="A78" t="s">
        <v>275</v>
      </c>
      <c r="B78" s="15">
        <v>0</v>
      </c>
      <c r="C78" s="15">
        <v>180</v>
      </c>
      <c r="D78" s="15">
        <v>0</v>
      </c>
      <c r="E78" s="15">
        <v>11855</v>
      </c>
      <c r="F78" s="15">
        <v>12990</v>
      </c>
      <c r="G78" s="15">
        <v>15587</v>
      </c>
      <c r="H78" s="15">
        <v>19391</v>
      </c>
      <c r="I78" s="15">
        <v>18234</v>
      </c>
      <c r="J78" s="15">
        <v>13793</v>
      </c>
      <c r="K78" s="15">
        <v>11243</v>
      </c>
      <c r="L78" s="15">
        <v>0</v>
      </c>
      <c r="M78" s="15">
        <v>0</v>
      </c>
      <c r="N78" s="9">
        <f t="shared" si="2"/>
        <v>103273</v>
      </c>
    </row>
    <row r="79" spans="1:14" x14ac:dyDescent="0.25">
      <c r="A79" t="s">
        <v>278</v>
      </c>
      <c r="B79" s="15">
        <v>9110</v>
      </c>
      <c r="C79" s="15">
        <v>11141</v>
      </c>
      <c r="D79" s="15">
        <v>12415</v>
      </c>
      <c r="E79" s="15">
        <v>12818</v>
      </c>
      <c r="F79" s="15">
        <v>14113</v>
      </c>
      <c r="G79" s="15">
        <v>17779</v>
      </c>
      <c r="H79" s="15">
        <v>24045</v>
      </c>
      <c r="I79" s="15">
        <v>22526</v>
      </c>
      <c r="J79" s="15">
        <v>16150</v>
      </c>
      <c r="K79" s="15">
        <v>12776</v>
      </c>
      <c r="L79" s="15">
        <v>10252</v>
      </c>
      <c r="M79" s="15">
        <v>7812</v>
      </c>
      <c r="N79" s="9">
        <f t="shared" si="2"/>
        <v>170937</v>
      </c>
    </row>
    <row r="80" spans="1:14" x14ac:dyDescent="0.25">
      <c r="A80" t="s">
        <v>281</v>
      </c>
      <c r="B80" s="15">
        <v>19800</v>
      </c>
      <c r="C80" s="15">
        <v>22097</v>
      </c>
      <c r="D80" s="15">
        <v>24852</v>
      </c>
      <c r="E80" s="15">
        <v>28749</v>
      </c>
      <c r="F80" s="15">
        <v>31846</v>
      </c>
      <c r="G80" s="15">
        <v>35752</v>
      </c>
      <c r="H80" s="15">
        <v>43009</v>
      </c>
      <c r="I80" s="15">
        <v>46014</v>
      </c>
      <c r="J80" s="15">
        <v>38337</v>
      </c>
      <c r="K80" s="15">
        <v>29265</v>
      </c>
      <c r="L80" s="15">
        <v>20623</v>
      </c>
      <c r="M80" s="15">
        <v>18644</v>
      </c>
      <c r="N80" s="9">
        <f t="shared" si="2"/>
        <v>358988</v>
      </c>
    </row>
    <row r="81" spans="1:14" x14ac:dyDescent="0.25">
      <c r="A81" t="s">
        <v>284</v>
      </c>
      <c r="B81" s="15">
        <v>5174</v>
      </c>
      <c r="C81" s="15">
        <v>6218</v>
      </c>
      <c r="D81" s="15">
        <v>6053</v>
      </c>
      <c r="E81" s="15">
        <v>8155</v>
      </c>
      <c r="F81" s="15">
        <v>10915</v>
      </c>
      <c r="G81" s="15">
        <v>9129</v>
      </c>
      <c r="H81" s="15">
        <v>10722</v>
      </c>
      <c r="I81" s="15">
        <v>10811</v>
      </c>
      <c r="J81" s="15">
        <v>14088</v>
      </c>
      <c r="K81" s="15">
        <v>11976</v>
      </c>
      <c r="L81" s="15">
        <v>8333</v>
      </c>
      <c r="M81" s="15">
        <v>4565</v>
      </c>
      <c r="N81" s="9">
        <f t="shared" si="2"/>
        <v>106139</v>
      </c>
    </row>
    <row r="82" spans="1:14" x14ac:dyDescent="0.25">
      <c r="A82" t="s">
        <v>287</v>
      </c>
      <c r="B82" s="15">
        <v>5549</v>
      </c>
      <c r="C82" s="15">
        <v>6381</v>
      </c>
      <c r="D82" s="15">
        <v>6638</v>
      </c>
      <c r="E82" s="15">
        <v>8585</v>
      </c>
      <c r="F82" s="15">
        <v>10251</v>
      </c>
      <c r="G82" s="15">
        <v>10143</v>
      </c>
      <c r="H82" s="15">
        <v>13816</v>
      </c>
      <c r="I82" s="15">
        <v>11625</v>
      </c>
      <c r="J82" s="15">
        <v>8930</v>
      </c>
      <c r="K82" s="15">
        <v>6728</v>
      </c>
      <c r="L82" s="15">
        <v>4914</v>
      </c>
      <c r="M82" s="15">
        <v>3247</v>
      </c>
      <c r="N82" s="9">
        <f t="shared" ref="N82:N145" si="3">SUM(B82:M82)</f>
        <v>96807</v>
      </c>
    </row>
    <row r="83" spans="1:14" x14ac:dyDescent="0.25">
      <c r="A83" t="s">
        <v>290</v>
      </c>
      <c r="B83" s="15">
        <v>6163</v>
      </c>
      <c r="C83" s="15">
        <v>5821</v>
      </c>
      <c r="D83" s="15">
        <v>5533</v>
      </c>
      <c r="E83" s="15">
        <v>6403</v>
      </c>
      <c r="F83" s="15">
        <v>6574</v>
      </c>
      <c r="G83" s="15">
        <v>7138</v>
      </c>
      <c r="H83" s="15">
        <v>9781</v>
      </c>
      <c r="I83" s="15">
        <v>9335</v>
      </c>
      <c r="J83" s="15">
        <v>6309</v>
      </c>
      <c r="K83" s="15">
        <v>5748</v>
      </c>
      <c r="L83" s="15">
        <v>5063</v>
      </c>
      <c r="M83" s="15">
        <v>3220</v>
      </c>
      <c r="N83" s="9">
        <f t="shared" si="3"/>
        <v>77088</v>
      </c>
    </row>
    <row r="84" spans="1:14" x14ac:dyDescent="0.25">
      <c r="A84" t="s">
        <v>293</v>
      </c>
      <c r="B84" s="15">
        <v>2810</v>
      </c>
      <c r="C84" s="15">
        <v>4415</v>
      </c>
      <c r="D84" s="15">
        <v>5492</v>
      </c>
      <c r="E84" s="15">
        <v>11347</v>
      </c>
      <c r="F84" s="15">
        <v>27560</v>
      </c>
      <c r="G84" s="15">
        <v>39293</v>
      </c>
      <c r="H84" s="15">
        <v>58665</v>
      </c>
      <c r="I84" s="15">
        <v>50474</v>
      </c>
      <c r="J84" s="15">
        <v>26330</v>
      </c>
      <c r="K84" s="15">
        <v>10676</v>
      </c>
      <c r="L84" s="15">
        <v>4529</v>
      </c>
      <c r="M84" s="15">
        <v>2482</v>
      </c>
      <c r="N84" s="9">
        <f t="shared" si="3"/>
        <v>244073</v>
      </c>
    </row>
    <row r="85" spans="1:14" x14ac:dyDescent="0.25">
      <c r="A85" t="s">
        <v>296</v>
      </c>
      <c r="B85" s="15">
        <v>7034</v>
      </c>
      <c r="C85" s="15">
        <v>6363</v>
      </c>
      <c r="D85" s="15">
        <v>6023</v>
      </c>
      <c r="E85" s="15">
        <v>6485</v>
      </c>
      <c r="F85" s="15">
        <v>16953</v>
      </c>
      <c r="G85" s="15">
        <v>24775</v>
      </c>
      <c r="H85" s="15">
        <v>42176</v>
      </c>
      <c r="I85" s="15">
        <v>36132</v>
      </c>
      <c r="J85" s="15">
        <v>24295</v>
      </c>
      <c r="K85" s="15">
        <v>13266</v>
      </c>
      <c r="L85" s="15">
        <v>3829</v>
      </c>
      <c r="M85" s="15">
        <v>4004</v>
      </c>
      <c r="N85" s="9">
        <f t="shared" si="3"/>
        <v>191335</v>
      </c>
    </row>
    <row r="86" spans="1:14" x14ac:dyDescent="0.25">
      <c r="A86" t="s">
        <v>299</v>
      </c>
      <c r="B86" s="15">
        <v>7458</v>
      </c>
      <c r="C86" s="15">
        <v>7359</v>
      </c>
      <c r="D86" s="15">
        <v>8210</v>
      </c>
      <c r="E86" s="15">
        <v>8474</v>
      </c>
      <c r="F86" s="15">
        <v>9046</v>
      </c>
      <c r="G86" s="15">
        <v>9581</v>
      </c>
      <c r="H86" s="15">
        <v>9385</v>
      </c>
      <c r="I86" s="15">
        <v>9528</v>
      </c>
      <c r="J86" s="15">
        <v>8925</v>
      </c>
      <c r="K86" s="15">
        <v>8330</v>
      </c>
      <c r="L86" s="15">
        <v>6570</v>
      </c>
      <c r="M86" s="15">
        <v>5710</v>
      </c>
      <c r="N86" s="9">
        <f t="shared" si="3"/>
        <v>98576</v>
      </c>
    </row>
    <row r="87" spans="1:14" x14ac:dyDescent="0.25">
      <c r="A87" t="s">
        <v>302</v>
      </c>
      <c r="B87" s="15">
        <v>500</v>
      </c>
      <c r="C87" s="15">
        <v>924</v>
      </c>
      <c r="D87" s="15">
        <v>1552</v>
      </c>
      <c r="E87" s="15">
        <v>2234</v>
      </c>
      <c r="F87" s="15">
        <v>3321</v>
      </c>
      <c r="G87" s="15">
        <v>2843</v>
      </c>
      <c r="H87" s="15">
        <v>2567</v>
      </c>
      <c r="I87" s="15">
        <v>2208</v>
      </c>
      <c r="J87" s="15">
        <v>2145</v>
      </c>
      <c r="K87" s="15">
        <v>1789</v>
      </c>
      <c r="L87" s="15">
        <v>719</v>
      </c>
      <c r="M87" s="15">
        <v>395</v>
      </c>
      <c r="N87" s="9">
        <f t="shared" si="3"/>
        <v>21197</v>
      </c>
    </row>
    <row r="88" spans="1:14" x14ac:dyDescent="0.25">
      <c r="A88" t="s">
        <v>305</v>
      </c>
      <c r="B88" s="15">
        <v>90354</v>
      </c>
      <c r="C88" s="15">
        <v>110482</v>
      </c>
      <c r="D88" s="15">
        <v>126378</v>
      </c>
      <c r="E88" s="15">
        <v>144369</v>
      </c>
      <c r="F88" s="15">
        <v>165446</v>
      </c>
      <c r="G88" s="15">
        <v>236725</v>
      </c>
      <c r="H88" s="15">
        <v>401296</v>
      </c>
      <c r="I88" s="15">
        <v>337119</v>
      </c>
      <c r="J88" s="15">
        <v>196503</v>
      </c>
      <c r="K88" s="15">
        <v>121000</v>
      </c>
      <c r="L88" s="15">
        <v>77482</v>
      </c>
      <c r="M88" s="15">
        <v>53717</v>
      </c>
      <c r="N88" s="9">
        <f t="shared" si="3"/>
        <v>2060871</v>
      </c>
    </row>
    <row r="89" spans="1:14" x14ac:dyDescent="0.25">
      <c r="A89" t="s">
        <v>307</v>
      </c>
      <c r="B89" s="15">
        <v>0</v>
      </c>
      <c r="C89" s="15">
        <v>0</v>
      </c>
      <c r="D89" s="15">
        <v>0</v>
      </c>
      <c r="E89" s="15">
        <v>5030</v>
      </c>
      <c r="F89" s="15">
        <v>5710</v>
      </c>
      <c r="G89" s="15">
        <v>9018</v>
      </c>
      <c r="H89" s="15">
        <v>18319</v>
      </c>
      <c r="I89" s="15">
        <v>13832</v>
      </c>
      <c r="J89" s="15">
        <v>6679</v>
      </c>
      <c r="K89" s="15">
        <v>3947</v>
      </c>
      <c r="L89" s="15">
        <v>0</v>
      </c>
      <c r="M89" s="15">
        <v>0</v>
      </c>
      <c r="N89" s="9">
        <f t="shared" si="3"/>
        <v>62535</v>
      </c>
    </row>
    <row r="90" spans="1:14" x14ac:dyDescent="0.25">
      <c r="A90" t="s">
        <v>310</v>
      </c>
      <c r="B90" s="15">
        <v>2618</v>
      </c>
      <c r="C90" s="15">
        <v>11112</v>
      </c>
      <c r="D90" s="15">
        <v>13915</v>
      </c>
      <c r="E90" s="15">
        <v>19627</v>
      </c>
      <c r="F90" s="15">
        <v>19690</v>
      </c>
      <c r="G90" s="15">
        <v>24035</v>
      </c>
      <c r="H90" s="15">
        <v>28568</v>
      </c>
      <c r="I90" s="15">
        <v>26392</v>
      </c>
      <c r="J90" s="15">
        <v>22172</v>
      </c>
      <c r="K90" s="15">
        <v>14326</v>
      </c>
      <c r="L90" s="15">
        <v>7050</v>
      </c>
      <c r="M90" s="15">
        <v>6747</v>
      </c>
      <c r="N90" s="9">
        <f t="shared" si="3"/>
        <v>196252</v>
      </c>
    </row>
    <row r="91" spans="1:14" x14ac:dyDescent="0.25">
      <c r="A91" t="s">
        <v>313</v>
      </c>
      <c r="B91" s="15">
        <v>12822</v>
      </c>
      <c r="C91" s="15">
        <v>12920</v>
      </c>
      <c r="D91" s="15">
        <v>9611</v>
      </c>
      <c r="E91" s="15">
        <v>11637</v>
      </c>
      <c r="F91" s="15">
        <v>17947</v>
      </c>
      <c r="G91" s="15">
        <v>25831</v>
      </c>
      <c r="H91" s="15">
        <v>47104</v>
      </c>
      <c r="I91" s="15">
        <v>37466</v>
      </c>
      <c r="J91" s="15">
        <v>27305</v>
      </c>
      <c r="K91" s="15">
        <v>25774</v>
      </c>
      <c r="L91" s="15">
        <v>8830</v>
      </c>
      <c r="M91" s="15">
        <v>11454</v>
      </c>
      <c r="N91" s="9">
        <f t="shared" si="3"/>
        <v>248701</v>
      </c>
    </row>
    <row r="92" spans="1:14" x14ac:dyDescent="0.25">
      <c r="A92" t="s">
        <v>317</v>
      </c>
      <c r="B92" s="15">
        <v>24281</v>
      </c>
      <c r="C92" s="15">
        <v>25166</v>
      </c>
      <c r="D92" s="15">
        <v>32795</v>
      </c>
      <c r="E92" s="15">
        <v>29628</v>
      </c>
      <c r="F92" s="15">
        <v>34353</v>
      </c>
      <c r="G92" s="15">
        <v>44892</v>
      </c>
      <c r="H92" s="15">
        <v>66755</v>
      </c>
      <c r="I92" s="15">
        <v>59769</v>
      </c>
      <c r="J92" s="15">
        <v>40911</v>
      </c>
      <c r="K92" s="15">
        <v>33321</v>
      </c>
      <c r="L92" s="15">
        <v>23583</v>
      </c>
      <c r="M92" s="15">
        <v>15171</v>
      </c>
      <c r="N92" s="9">
        <f t="shared" si="3"/>
        <v>430625</v>
      </c>
    </row>
    <row r="93" spans="1:14" x14ac:dyDescent="0.25">
      <c r="A93" t="s">
        <v>320</v>
      </c>
      <c r="B93" s="15">
        <v>5359</v>
      </c>
      <c r="C93" s="15">
        <v>6336</v>
      </c>
      <c r="D93" s="15">
        <v>6651</v>
      </c>
      <c r="E93" s="15">
        <v>7584</v>
      </c>
      <c r="F93" s="15">
        <v>7865</v>
      </c>
      <c r="G93" s="15">
        <v>7170</v>
      </c>
      <c r="H93" s="15">
        <v>10738</v>
      </c>
      <c r="I93" s="15">
        <v>11466</v>
      </c>
      <c r="J93" s="15">
        <v>11066</v>
      </c>
      <c r="K93" s="15">
        <v>9114</v>
      </c>
      <c r="L93" s="15">
        <v>6417</v>
      </c>
      <c r="M93" s="15">
        <v>5549</v>
      </c>
      <c r="N93" s="9">
        <f t="shared" si="3"/>
        <v>95315</v>
      </c>
    </row>
    <row r="94" spans="1:14" x14ac:dyDescent="0.25">
      <c r="A94" t="s">
        <v>323</v>
      </c>
      <c r="B94" s="15">
        <v>0</v>
      </c>
      <c r="C94" s="15">
        <v>0</v>
      </c>
      <c r="D94" s="15">
        <v>0</v>
      </c>
      <c r="E94" s="15">
        <v>0</v>
      </c>
      <c r="F94" s="15">
        <v>8680</v>
      </c>
      <c r="G94" s="15">
        <v>11455</v>
      </c>
      <c r="H94" s="15">
        <v>13977</v>
      </c>
      <c r="I94" s="15">
        <v>16082</v>
      </c>
      <c r="J94" s="15">
        <v>13029</v>
      </c>
      <c r="K94" s="15">
        <v>7052</v>
      </c>
      <c r="L94" s="15">
        <v>0</v>
      </c>
      <c r="M94" s="15">
        <v>0</v>
      </c>
      <c r="N94" s="9">
        <f t="shared" si="3"/>
        <v>70275</v>
      </c>
    </row>
    <row r="95" spans="1:14" x14ac:dyDescent="0.25">
      <c r="A95" t="s">
        <v>326</v>
      </c>
      <c r="B95" s="15">
        <v>0</v>
      </c>
      <c r="C95" s="15">
        <v>0</v>
      </c>
      <c r="D95" s="15">
        <v>0</v>
      </c>
      <c r="E95" s="15">
        <v>3900</v>
      </c>
      <c r="F95" s="15">
        <v>0</v>
      </c>
      <c r="G95" s="15">
        <v>0</v>
      </c>
      <c r="H95" s="15">
        <v>0</v>
      </c>
      <c r="I95" s="15">
        <v>5463</v>
      </c>
      <c r="J95" s="15">
        <v>6100</v>
      </c>
      <c r="K95" s="15">
        <v>4849</v>
      </c>
      <c r="L95" s="15">
        <v>0</v>
      </c>
      <c r="M95" s="15">
        <v>0</v>
      </c>
      <c r="N95" s="9">
        <f t="shared" si="3"/>
        <v>20312</v>
      </c>
    </row>
    <row r="96" spans="1:14" x14ac:dyDescent="0.25">
      <c r="A96" t="s">
        <v>329</v>
      </c>
      <c r="B96" s="15">
        <v>5440</v>
      </c>
      <c r="C96" s="15">
        <v>8395</v>
      </c>
      <c r="D96" s="15">
        <v>11143</v>
      </c>
      <c r="E96" s="15">
        <v>17332</v>
      </c>
      <c r="F96" s="15">
        <v>26608</v>
      </c>
      <c r="G96" s="15">
        <v>31421</v>
      </c>
      <c r="H96" s="15">
        <v>46432</v>
      </c>
      <c r="I96" s="15">
        <v>36787</v>
      </c>
      <c r="J96" s="15">
        <v>30198</v>
      </c>
      <c r="K96" s="15">
        <v>15827</v>
      </c>
      <c r="L96" s="15">
        <v>7321</v>
      </c>
      <c r="M96" s="15">
        <v>5114</v>
      </c>
      <c r="N96" s="9">
        <f t="shared" si="3"/>
        <v>242018</v>
      </c>
    </row>
    <row r="97" spans="1:14" x14ac:dyDescent="0.25">
      <c r="A97" t="s">
        <v>332</v>
      </c>
      <c r="B97" s="15">
        <v>4432</v>
      </c>
      <c r="C97" s="15">
        <v>5745</v>
      </c>
      <c r="D97" s="15">
        <v>10054</v>
      </c>
      <c r="E97" s="15">
        <v>12834</v>
      </c>
      <c r="F97" s="15">
        <v>20753</v>
      </c>
      <c r="G97" s="15">
        <v>28250</v>
      </c>
      <c r="H97" s="15">
        <v>41028</v>
      </c>
      <c r="I97" s="15">
        <v>35321</v>
      </c>
      <c r="J97" s="15">
        <v>21999</v>
      </c>
      <c r="K97" s="15">
        <v>15616</v>
      </c>
      <c r="L97" s="15">
        <v>5611</v>
      </c>
      <c r="M97" s="15">
        <v>3515</v>
      </c>
      <c r="N97" s="9">
        <f t="shared" si="3"/>
        <v>205158</v>
      </c>
    </row>
    <row r="98" spans="1:14" x14ac:dyDescent="0.25">
      <c r="A98" t="s">
        <v>335</v>
      </c>
      <c r="B98" s="15">
        <v>213662</v>
      </c>
      <c r="C98" s="15">
        <v>226607</v>
      </c>
      <c r="D98" s="15">
        <v>255786</v>
      </c>
      <c r="E98" s="15">
        <v>346099</v>
      </c>
      <c r="F98" s="15">
        <v>304799</v>
      </c>
      <c r="G98" s="15">
        <v>295170</v>
      </c>
      <c r="H98" s="15">
        <v>455912</v>
      </c>
      <c r="I98" s="15">
        <v>372679</v>
      </c>
      <c r="J98" s="15">
        <v>307012</v>
      </c>
      <c r="K98" s="15">
        <v>251704</v>
      </c>
      <c r="L98" s="15">
        <v>191259</v>
      </c>
      <c r="M98" s="15">
        <v>162662</v>
      </c>
      <c r="N98" s="9">
        <f t="shared" si="3"/>
        <v>3383351</v>
      </c>
    </row>
    <row r="99" spans="1:14" x14ac:dyDescent="0.25">
      <c r="A99" t="s">
        <v>338</v>
      </c>
      <c r="B99" s="15">
        <v>3942</v>
      </c>
      <c r="C99" s="15">
        <v>4029</v>
      </c>
      <c r="D99" s="15">
        <v>4443</v>
      </c>
      <c r="E99" s="15">
        <v>5357</v>
      </c>
      <c r="F99" s="15">
        <v>6058</v>
      </c>
      <c r="G99" s="15">
        <v>5580</v>
      </c>
      <c r="H99" s="15">
        <v>7073</v>
      </c>
      <c r="I99" s="15">
        <v>6864</v>
      </c>
      <c r="J99" s="15">
        <v>6322</v>
      </c>
      <c r="K99" s="15">
        <v>4938</v>
      </c>
      <c r="L99" s="15">
        <v>4062</v>
      </c>
      <c r="M99" s="15">
        <v>3906</v>
      </c>
      <c r="N99" s="9">
        <f t="shared" si="3"/>
        <v>62574</v>
      </c>
    </row>
    <row r="100" spans="1:14" x14ac:dyDescent="0.25">
      <c r="A100" t="s">
        <v>341</v>
      </c>
      <c r="B100" s="15">
        <v>0</v>
      </c>
      <c r="C100" s="15">
        <v>0</v>
      </c>
      <c r="D100" s="15">
        <v>0</v>
      </c>
      <c r="E100" s="15">
        <v>9240</v>
      </c>
      <c r="F100" s="15">
        <v>9061</v>
      </c>
      <c r="G100" s="15">
        <v>12110</v>
      </c>
      <c r="H100" s="15">
        <v>17060</v>
      </c>
      <c r="I100" s="15">
        <v>12021</v>
      </c>
      <c r="J100" s="15">
        <v>10543</v>
      </c>
      <c r="K100" s="15">
        <v>8032</v>
      </c>
      <c r="L100" s="15">
        <v>0</v>
      </c>
      <c r="M100" s="15">
        <v>0</v>
      </c>
      <c r="N100" s="9">
        <f t="shared" si="3"/>
        <v>78067</v>
      </c>
    </row>
    <row r="101" spans="1:14" x14ac:dyDescent="0.25">
      <c r="A101" t="s">
        <v>344</v>
      </c>
      <c r="B101" s="15">
        <v>12691</v>
      </c>
      <c r="C101" s="15">
        <v>10362</v>
      </c>
      <c r="D101" s="15">
        <v>14169</v>
      </c>
      <c r="E101" s="15">
        <v>17379</v>
      </c>
      <c r="F101" s="15">
        <v>21144</v>
      </c>
      <c r="G101" s="15">
        <v>24480</v>
      </c>
      <c r="H101" s="15">
        <v>31416</v>
      </c>
      <c r="I101" s="15">
        <v>28851</v>
      </c>
      <c r="J101" s="15">
        <v>22023</v>
      </c>
      <c r="K101" s="15">
        <v>17318</v>
      </c>
      <c r="L101" s="15">
        <v>11688</v>
      </c>
      <c r="M101" s="15">
        <v>9046</v>
      </c>
      <c r="N101" s="9">
        <f t="shared" si="3"/>
        <v>220567</v>
      </c>
    </row>
    <row r="102" spans="1:14" x14ac:dyDescent="0.25">
      <c r="A102" t="s">
        <v>347</v>
      </c>
      <c r="B102" s="15">
        <v>3131</v>
      </c>
      <c r="C102" s="15">
        <v>4333</v>
      </c>
      <c r="D102" s="15">
        <v>7025</v>
      </c>
      <c r="E102" s="15">
        <v>8120</v>
      </c>
      <c r="F102" s="15">
        <v>11650</v>
      </c>
      <c r="G102" s="15">
        <v>14274</v>
      </c>
      <c r="H102" s="15">
        <v>26395</v>
      </c>
      <c r="I102" s="15">
        <v>20524</v>
      </c>
      <c r="J102" s="15">
        <v>19065</v>
      </c>
      <c r="K102" s="15">
        <v>7851</v>
      </c>
      <c r="L102" s="15">
        <v>2683</v>
      </c>
      <c r="M102" s="15">
        <v>1477</v>
      </c>
      <c r="N102" s="9">
        <f t="shared" si="3"/>
        <v>126528</v>
      </c>
    </row>
    <row r="103" spans="1:14" x14ac:dyDescent="0.25">
      <c r="A103" t="s">
        <v>350</v>
      </c>
      <c r="B103" s="15">
        <v>25</v>
      </c>
      <c r="C103" s="15">
        <v>33</v>
      </c>
      <c r="D103" s="15">
        <v>65</v>
      </c>
      <c r="E103" s="15">
        <v>88</v>
      </c>
      <c r="F103" s="15">
        <v>336</v>
      </c>
      <c r="G103" s="15">
        <v>518</v>
      </c>
      <c r="H103" s="15">
        <v>562</v>
      </c>
      <c r="I103" s="15">
        <v>816</v>
      </c>
      <c r="J103" s="15">
        <v>487</v>
      </c>
      <c r="K103" s="15">
        <v>144</v>
      </c>
      <c r="L103" s="15">
        <v>41</v>
      </c>
      <c r="M103" s="15">
        <v>15</v>
      </c>
      <c r="N103" s="9">
        <f t="shared" si="3"/>
        <v>3130</v>
      </c>
    </row>
    <row r="104" spans="1:14" x14ac:dyDescent="0.25">
      <c r="A104" t="s">
        <v>353</v>
      </c>
      <c r="B104" s="15">
        <v>711</v>
      </c>
      <c r="C104" s="15">
        <v>648</v>
      </c>
      <c r="D104" s="15">
        <v>669</v>
      </c>
      <c r="E104" s="15">
        <v>742</v>
      </c>
      <c r="F104" s="15">
        <v>357</v>
      </c>
      <c r="G104" s="15">
        <v>655</v>
      </c>
      <c r="H104" s="15">
        <v>1330</v>
      </c>
      <c r="I104" s="15">
        <v>112</v>
      </c>
      <c r="J104" s="15">
        <v>346</v>
      </c>
      <c r="K104" s="15">
        <v>125</v>
      </c>
      <c r="L104" s="15">
        <v>399</v>
      </c>
      <c r="M104" s="15">
        <v>98</v>
      </c>
      <c r="N104" s="9">
        <f t="shared" si="3"/>
        <v>6192</v>
      </c>
    </row>
    <row r="105" spans="1:14" x14ac:dyDescent="0.25">
      <c r="A105" t="s">
        <v>356</v>
      </c>
      <c r="B105" s="15">
        <v>74</v>
      </c>
      <c r="C105" s="15">
        <v>60</v>
      </c>
      <c r="D105" s="15">
        <v>25</v>
      </c>
      <c r="E105" s="15">
        <v>54</v>
      </c>
      <c r="F105" s="15">
        <v>96</v>
      </c>
      <c r="G105" s="15">
        <v>92</v>
      </c>
      <c r="H105" s="15">
        <v>119</v>
      </c>
      <c r="I105" s="15">
        <v>115</v>
      </c>
      <c r="J105" s="15">
        <v>250</v>
      </c>
      <c r="K105" s="15">
        <v>67</v>
      </c>
      <c r="L105" s="15">
        <v>12</v>
      </c>
      <c r="M105" s="15">
        <v>8</v>
      </c>
      <c r="N105" s="9">
        <f t="shared" si="3"/>
        <v>972</v>
      </c>
    </row>
    <row r="106" spans="1:14" x14ac:dyDescent="0.25">
      <c r="A106" t="s">
        <v>359</v>
      </c>
      <c r="B106" s="15">
        <v>5690</v>
      </c>
      <c r="C106" s="15">
        <v>6162</v>
      </c>
      <c r="D106" s="15">
        <v>6285</v>
      </c>
      <c r="E106" s="15">
        <v>6510</v>
      </c>
      <c r="F106" s="15">
        <v>5744</v>
      </c>
      <c r="G106" s="15">
        <v>6589</v>
      </c>
      <c r="H106" s="15">
        <v>8016</v>
      </c>
      <c r="I106" s="15">
        <v>8631</v>
      </c>
      <c r="J106" s="15">
        <v>7139</v>
      </c>
      <c r="K106" s="15">
        <v>6552</v>
      </c>
      <c r="L106" s="15">
        <v>5672</v>
      </c>
      <c r="M106" s="15">
        <v>4770</v>
      </c>
      <c r="N106" s="9">
        <f t="shared" si="3"/>
        <v>77760</v>
      </c>
    </row>
    <row r="107" spans="1:14" x14ac:dyDescent="0.25">
      <c r="A107" t="s">
        <v>362</v>
      </c>
      <c r="B107" s="15">
        <v>18142</v>
      </c>
      <c r="C107" s="15">
        <v>20733</v>
      </c>
      <c r="D107" s="15">
        <v>24418</v>
      </c>
      <c r="E107" s="15">
        <v>31012</v>
      </c>
      <c r="F107" s="15">
        <v>40818</v>
      </c>
      <c r="G107" s="15">
        <v>54761</v>
      </c>
      <c r="H107" s="15">
        <v>86473</v>
      </c>
      <c r="I107" s="15">
        <v>78053</v>
      </c>
      <c r="J107" s="15">
        <v>44886</v>
      </c>
      <c r="K107" s="15">
        <v>32992</v>
      </c>
      <c r="L107" s="15">
        <v>19522</v>
      </c>
      <c r="M107" s="15">
        <v>19454</v>
      </c>
      <c r="N107" s="9">
        <f t="shared" si="3"/>
        <v>471264</v>
      </c>
    </row>
    <row r="108" spans="1:14" x14ac:dyDescent="0.25">
      <c r="A108" t="s">
        <v>365</v>
      </c>
      <c r="B108" s="15">
        <v>42011</v>
      </c>
      <c r="C108" s="15">
        <v>46708</v>
      </c>
      <c r="D108" s="15">
        <v>57568</v>
      </c>
      <c r="E108" s="15">
        <v>70368</v>
      </c>
      <c r="F108" s="15">
        <v>82908</v>
      </c>
      <c r="G108" s="15">
        <v>103194</v>
      </c>
      <c r="H108" s="15">
        <v>136000</v>
      </c>
      <c r="I108" s="15">
        <v>136959</v>
      </c>
      <c r="J108" s="15">
        <v>98291</v>
      </c>
      <c r="K108" s="15">
        <v>67365</v>
      </c>
      <c r="L108" s="15">
        <v>42438</v>
      </c>
      <c r="M108" s="15">
        <v>31899</v>
      </c>
      <c r="N108" s="9">
        <f t="shared" si="3"/>
        <v>915709</v>
      </c>
    </row>
    <row r="109" spans="1:14" x14ac:dyDescent="0.25">
      <c r="A109" t="s">
        <v>368</v>
      </c>
      <c r="B109" s="15">
        <v>101199</v>
      </c>
      <c r="C109" s="15">
        <v>77229</v>
      </c>
      <c r="D109" s="15">
        <v>43569</v>
      </c>
      <c r="E109" s="15">
        <v>17133</v>
      </c>
      <c r="F109" s="15">
        <v>11384</v>
      </c>
      <c r="G109" s="15">
        <v>17964</v>
      </c>
      <c r="H109" s="15">
        <v>30410</v>
      </c>
      <c r="I109" s="15">
        <v>31686</v>
      </c>
      <c r="J109" s="15">
        <v>21522</v>
      </c>
      <c r="K109" s="15">
        <v>21245</v>
      </c>
      <c r="L109" s="15">
        <v>15307</v>
      </c>
      <c r="M109" s="15">
        <v>113360</v>
      </c>
      <c r="N109" s="9">
        <f t="shared" si="3"/>
        <v>502008</v>
      </c>
    </row>
    <row r="110" spans="1:14" x14ac:dyDescent="0.25">
      <c r="A110" t="s">
        <v>371</v>
      </c>
      <c r="B110" s="15">
        <v>3283</v>
      </c>
      <c r="C110" s="15">
        <v>3728</v>
      </c>
      <c r="D110" s="15">
        <v>5213</v>
      </c>
      <c r="E110" s="15">
        <v>4561</v>
      </c>
      <c r="F110" s="15">
        <v>14100</v>
      </c>
      <c r="G110" s="15">
        <v>22964</v>
      </c>
      <c r="H110" s="15">
        <v>32875</v>
      </c>
      <c r="I110" s="15">
        <v>28592</v>
      </c>
      <c r="J110" s="15">
        <v>22357</v>
      </c>
      <c r="K110" s="15">
        <v>13990</v>
      </c>
      <c r="L110" s="15">
        <v>5902</v>
      </c>
      <c r="M110" s="15">
        <v>4493</v>
      </c>
      <c r="N110" s="9">
        <f t="shared" si="3"/>
        <v>162058</v>
      </c>
    </row>
    <row r="111" spans="1:14" x14ac:dyDescent="0.25">
      <c r="A111" t="s">
        <v>374</v>
      </c>
      <c r="B111" s="15">
        <v>4794</v>
      </c>
      <c r="C111" s="15">
        <v>4439</v>
      </c>
      <c r="D111" s="15">
        <v>4532</v>
      </c>
      <c r="E111" s="15">
        <v>5481</v>
      </c>
      <c r="F111" s="15">
        <v>6076</v>
      </c>
      <c r="G111" s="15">
        <v>6367</v>
      </c>
      <c r="H111" s="15">
        <v>11184</v>
      </c>
      <c r="I111" s="15">
        <v>9746</v>
      </c>
      <c r="J111" s="15">
        <v>7187</v>
      </c>
      <c r="K111" s="15">
        <v>4531</v>
      </c>
      <c r="L111" s="15">
        <v>2925</v>
      </c>
      <c r="M111" s="15">
        <v>2530</v>
      </c>
      <c r="N111" s="9">
        <f t="shared" si="3"/>
        <v>69792</v>
      </c>
    </row>
    <row r="112" spans="1:14" x14ac:dyDescent="0.25">
      <c r="A112" t="s">
        <v>377</v>
      </c>
      <c r="B112" s="15">
        <v>5345</v>
      </c>
      <c r="C112" s="15">
        <v>5367</v>
      </c>
      <c r="D112" s="15">
        <v>5468</v>
      </c>
      <c r="E112" s="15">
        <v>5565</v>
      </c>
      <c r="F112" s="15">
        <v>6054</v>
      </c>
      <c r="G112" s="15">
        <v>5415</v>
      </c>
      <c r="H112" s="15">
        <v>7344</v>
      </c>
      <c r="I112" s="15">
        <v>7373</v>
      </c>
      <c r="J112" s="15">
        <v>6623</v>
      </c>
      <c r="K112" s="15">
        <v>5153</v>
      </c>
      <c r="L112" s="15">
        <v>3990</v>
      </c>
      <c r="M112" s="15">
        <v>380</v>
      </c>
      <c r="N112" s="9">
        <f t="shared" si="3"/>
        <v>64077</v>
      </c>
    </row>
    <row r="113" spans="1:14" x14ac:dyDescent="0.25">
      <c r="A113" t="s">
        <v>380</v>
      </c>
      <c r="B113" s="15">
        <v>12763</v>
      </c>
      <c r="C113" s="15">
        <v>13886</v>
      </c>
      <c r="D113" s="15">
        <v>13171</v>
      </c>
      <c r="E113" s="15">
        <v>13462</v>
      </c>
      <c r="F113" s="15">
        <v>17373</v>
      </c>
      <c r="G113" s="15">
        <v>22121</v>
      </c>
      <c r="H113" s="15">
        <v>36210</v>
      </c>
      <c r="I113" s="15">
        <v>33100</v>
      </c>
      <c r="J113" s="15">
        <v>19425</v>
      </c>
      <c r="K113" s="15">
        <v>14737</v>
      </c>
      <c r="L113" s="15">
        <v>9638</v>
      </c>
      <c r="M113" s="15">
        <v>6865</v>
      </c>
      <c r="N113" s="9">
        <f t="shared" si="3"/>
        <v>212751</v>
      </c>
    </row>
    <row r="114" spans="1:14" x14ac:dyDescent="0.25">
      <c r="A114" t="s">
        <v>383</v>
      </c>
      <c r="B114" s="15">
        <v>70261</v>
      </c>
      <c r="C114" s="15">
        <v>66074</v>
      </c>
      <c r="D114" s="15">
        <v>74573</v>
      </c>
      <c r="E114" s="15">
        <v>126153</v>
      </c>
      <c r="F114" s="15">
        <v>159693</v>
      </c>
      <c r="G114" s="15">
        <v>180129</v>
      </c>
      <c r="H114" s="15">
        <v>223040</v>
      </c>
      <c r="I114" s="15">
        <v>183803</v>
      </c>
      <c r="J114" s="15">
        <v>132221</v>
      </c>
      <c r="K114" s="15">
        <v>86211</v>
      </c>
      <c r="L114" s="15">
        <v>52522</v>
      </c>
      <c r="M114" s="15">
        <v>59795</v>
      </c>
      <c r="N114" s="9">
        <f t="shared" si="3"/>
        <v>1414475</v>
      </c>
    </row>
    <row r="115" spans="1:14" x14ac:dyDescent="0.25">
      <c r="A115" t="s">
        <v>386</v>
      </c>
      <c r="B115" s="15">
        <v>2142</v>
      </c>
      <c r="C115" s="15">
        <v>2556</v>
      </c>
      <c r="D115" s="15">
        <v>3706</v>
      </c>
      <c r="E115" s="15">
        <v>5482</v>
      </c>
      <c r="F115" s="15">
        <v>5617</v>
      </c>
      <c r="G115" s="15">
        <v>7277</v>
      </c>
      <c r="H115" s="15">
        <v>9764</v>
      </c>
      <c r="I115" s="15">
        <v>9141</v>
      </c>
      <c r="J115" s="15">
        <v>7373</v>
      </c>
      <c r="K115" s="15">
        <v>4349</v>
      </c>
      <c r="L115" s="15">
        <v>2343</v>
      </c>
      <c r="M115" s="15">
        <v>1568</v>
      </c>
      <c r="N115" s="9">
        <f t="shared" si="3"/>
        <v>61318</v>
      </c>
    </row>
    <row r="116" spans="1:14" x14ac:dyDescent="0.25">
      <c r="A116" t="s">
        <v>389</v>
      </c>
      <c r="B116" s="15">
        <v>5383</v>
      </c>
      <c r="C116" s="15">
        <v>10497</v>
      </c>
      <c r="D116" s="15">
        <v>12168</v>
      </c>
      <c r="E116" s="15">
        <v>15806</v>
      </c>
      <c r="F116" s="15">
        <v>19682</v>
      </c>
      <c r="G116" s="15">
        <v>26853</v>
      </c>
      <c r="H116" s="15">
        <v>47327</v>
      </c>
      <c r="I116" s="15">
        <v>41364</v>
      </c>
      <c r="J116" s="15">
        <v>28660</v>
      </c>
      <c r="K116" s="15">
        <v>7673</v>
      </c>
      <c r="L116" s="15">
        <v>3073</v>
      </c>
      <c r="M116" s="15">
        <v>2100</v>
      </c>
      <c r="N116" s="9">
        <f t="shared" si="3"/>
        <v>220586</v>
      </c>
    </row>
    <row r="117" spans="1:14" x14ac:dyDescent="0.25">
      <c r="A117" t="s">
        <v>392</v>
      </c>
      <c r="B117" s="15">
        <v>26233</v>
      </c>
      <c r="C117" s="15">
        <v>26831</v>
      </c>
      <c r="D117" s="15">
        <v>32774</v>
      </c>
      <c r="E117" s="15">
        <v>33380</v>
      </c>
      <c r="F117" s="15">
        <v>41790</v>
      </c>
      <c r="G117" s="15">
        <v>45892</v>
      </c>
      <c r="H117" s="15">
        <v>45892</v>
      </c>
      <c r="I117" s="15">
        <v>50334</v>
      </c>
      <c r="J117" s="15">
        <v>41185</v>
      </c>
      <c r="K117" s="15">
        <v>32830</v>
      </c>
      <c r="L117" s="15">
        <v>23821</v>
      </c>
      <c r="M117" s="15">
        <v>16510</v>
      </c>
      <c r="N117" s="9">
        <f t="shared" si="3"/>
        <v>417472</v>
      </c>
    </row>
    <row r="118" spans="1:14" x14ac:dyDescent="0.25">
      <c r="A118" t="s">
        <v>395</v>
      </c>
      <c r="B118" s="15">
        <v>1400</v>
      </c>
      <c r="C118" s="15">
        <v>1714</v>
      </c>
      <c r="D118" s="15">
        <v>2934</v>
      </c>
      <c r="E118" s="15">
        <v>3214</v>
      </c>
      <c r="F118" s="15">
        <v>3727</v>
      </c>
      <c r="G118" s="15">
        <v>3577</v>
      </c>
      <c r="H118" s="15">
        <v>4338</v>
      </c>
      <c r="I118" s="15">
        <v>3093</v>
      </c>
      <c r="J118" s="15">
        <v>2327</v>
      </c>
      <c r="K118" s="15">
        <v>1884</v>
      </c>
      <c r="L118" s="15">
        <v>1498</v>
      </c>
      <c r="M118" s="15">
        <v>1121</v>
      </c>
      <c r="N118" s="9">
        <f t="shared" si="3"/>
        <v>30827</v>
      </c>
    </row>
    <row r="119" spans="1:14" x14ac:dyDescent="0.25">
      <c r="A119" t="s">
        <v>398</v>
      </c>
      <c r="B119" s="15">
        <v>4312</v>
      </c>
      <c r="C119" s="15">
        <v>5677</v>
      </c>
      <c r="D119" s="15">
        <v>5795</v>
      </c>
      <c r="E119" s="15">
        <v>7963</v>
      </c>
      <c r="F119" s="15">
        <v>7300</v>
      </c>
      <c r="G119" s="15">
        <v>7662</v>
      </c>
      <c r="H119" s="15">
        <v>10611</v>
      </c>
      <c r="I119" s="15">
        <v>9464</v>
      </c>
      <c r="J119" s="15">
        <v>8799</v>
      </c>
      <c r="K119" s="15">
        <v>6538</v>
      </c>
      <c r="L119" s="15">
        <v>3935</v>
      </c>
      <c r="M119" s="15">
        <v>2554</v>
      </c>
      <c r="N119" s="9">
        <f t="shared" si="3"/>
        <v>80610</v>
      </c>
    </row>
    <row r="120" spans="1:14" x14ac:dyDescent="0.25">
      <c r="A120" t="s">
        <v>401</v>
      </c>
      <c r="B120" s="15">
        <v>0</v>
      </c>
      <c r="C120" s="15">
        <v>0</v>
      </c>
      <c r="D120" s="15">
        <v>0</v>
      </c>
      <c r="E120" s="15">
        <v>0</v>
      </c>
      <c r="F120" s="15">
        <v>2821</v>
      </c>
      <c r="G120" s="15">
        <v>2850</v>
      </c>
      <c r="H120" s="15">
        <v>3813</v>
      </c>
      <c r="I120" s="15">
        <v>3689</v>
      </c>
      <c r="J120" s="15">
        <v>2940</v>
      </c>
      <c r="K120" s="15">
        <v>0</v>
      </c>
      <c r="L120" s="15">
        <v>0</v>
      </c>
      <c r="M120" s="15">
        <v>0</v>
      </c>
      <c r="N120" s="9">
        <f t="shared" si="3"/>
        <v>16113</v>
      </c>
    </row>
    <row r="121" spans="1:14" x14ac:dyDescent="0.25">
      <c r="A121" t="s">
        <v>404</v>
      </c>
      <c r="B121" s="15">
        <v>868</v>
      </c>
      <c r="C121" s="15">
        <v>1886</v>
      </c>
      <c r="D121" s="15">
        <v>3467</v>
      </c>
      <c r="E121" s="15">
        <v>5320</v>
      </c>
      <c r="F121" s="15">
        <v>7442</v>
      </c>
      <c r="G121" s="15">
        <v>7129</v>
      </c>
      <c r="H121" s="15">
        <v>6409</v>
      </c>
      <c r="I121" s="15">
        <v>4760</v>
      </c>
      <c r="J121" s="15">
        <v>5251</v>
      </c>
      <c r="K121" s="15">
        <v>3401</v>
      </c>
      <c r="L121" s="15">
        <v>1395</v>
      </c>
      <c r="M121" s="15">
        <v>588</v>
      </c>
      <c r="N121" s="9">
        <f t="shared" si="3"/>
        <v>47916</v>
      </c>
    </row>
    <row r="122" spans="1:14" x14ac:dyDescent="0.25">
      <c r="A122" t="s">
        <v>585</v>
      </c>
      <c r="B122" s="15">
        <v>6150</v>
      </c>
      <c r="C122" s="15">
        <v>5286</v>
      </c>
      <c r="D122" s="15">
        <v>6320</v>
      </c>
      <c r="E122" s="15">
        <v>6525</v>
      </c>
      <c r="F122" s="15">
        <v>8512</v>
      </c>
      <c r="G122" s="15">
        <v>10248</v>
      </c>
      <c r="H122" s="15">
        <v>12644</v>
      </c>
      <c r="I122" s="15">
        <v>10522</v>
      </c>
      <c r="J122" s="15">
        <v>10227</v>
      </c>
      <c r="K122" s="15">
        <v>7007</v>
      </c>
      <c r="L122" s="15">
        <v>4690</v>
      </c>
      <c r="M122" s="15">
        <v>4555</v>
      </c>
      <c r="N122" s="9">
        <f t="shared" si="3"/>
        <v>92686</v>
      </c>
    </row>
    <row r="123" spans="1:14" x14ac:dyDescent="0.25">
      <c r="A123" t="s">
        <v>586</v>
      </c>
      <c r="B123" s="15">
        <v>28835</v>
      </c>
      <c r="C123" s="15">
        <v>42802</v>
      </c>
      <c r="D123" s="15">
        <v>22046</v>
      </c>
      <c r="E123" s="15">
        <v>11669</v>
      </c>
      <c r="F123" s="15">
        <v>8207</v>
      </c>
      <c r="G123" s="15">
        <v>10430</v>
      </c>
      <c r="H123" s="15">
        <v>17604</v>
      </c>
      <c r="I123" s="15">
        <v>15674</v>
      </c>
      <c r="J123" s="15">
        <v>15839</v>
      </c>
      <c r="K123" s="15">
        <v>11463</v>
      </c>
      <c r="L123" s="15">
        <v>7688</v>
      </c>
      <c r="M123" s="15">
        <v>41269</v>
      </c>
      <c r="N123" s="9">
        <f t="shared" si="3"/>
        <v>233526</v>
      </c>
    </row>
    <row r="124" spans="1:14" x14ac:dyDescent="0.25">
      <c r="A124" t="s">
        <v>407</v>
      </c>
      <c r="B124" s="15">
        <v>2170</v>
      </c>
      <c r="C124" s="15">
        <v>2156</v>
      </c>
      <c r="D124" s="15">
        <v>3645</v>
      </c>
      <c r="E124" s="15">
        <v>4635</v>
      </c>
      <c r="F124" s="15">
        <v>2898</v>
      </c>
      <c r="G124" s="15">
        <v>7882</v>
      </c>
      <c r="H124" s="15">
        <v>17359</v>
      </c>
      <c r="I124" s="15">
        <v>13846</v>
      </c>
      <c r="J124" s="15">
        <v>8805</v>
      </c>
      <c r="K124" s="15">
        <v>3914</v>
      </c>
      <c r="L124" s="15">
        <v>1422</v>
      </c>
      <c r="M124" s="15">
        <v>1153</v>
      </c>
      <c r="N124" s="9">
        <f t="shared" si="3"/>
        <v>69885</v>
      </c>
    </row>
    <row r="125" spans="1:14" x14ac:dyDescent="0.25">
      <c r="A125" t="s">
        <v>410</v>
      </c>
      <c r="B125" s="15">
        <v>30</v>
      </c>
      <c r="C125" s="15">
        <v>44</v>
      </c>
      <c r="D125" s="15">
        <v>55</v>
      </c>
      <c r="E125" s="15">
        <v>146</v>
      </c>
      <c r="F125" s="15">
        <v>447</v>
      </c>
      <c r="G125" s="15">
        <v>489</v>
      </c>
      <c r="H125" s="15">
        <v>527</v>
      </c>
      <c r="I125" s="15">
        <v>421</v>
      </c>
      <c r="J125" s="15">
        <v>263</v>
      </c>
      <c r="K125" s="15">
        <v>75</v>
      </c>
      <c r="L125" s="15">
        <v>15</v>
      </c>
      <c r="M125" s="15">
        <v>20</v>
      </c>
      <c r="N125" s="9">
        <f t="shared" si="3"/>
        <v>2532</v>
      </c>
    </row>
    <row r="126" spans="1:14" x14ac:dyDescent="0.25">
      <c r="A126" t="s">
        <v>413</v>
      </c>
      <c r="B126" s="15">
        <v>22660</v>
      </c>
      <c r="C126" s="15">
        <v>23022</v>
      </c>
      <c r="D126" s="15">
        <v>21390</v>
      </c>
      <c r="E126" s="15">
        <v>32253</v>
      </c>
      <c r="F126" s="15">
        <v>36152</v>
      </c>
      <c r="G126" s="15">
        <v>43158</v>
      </c>
      <c r="H126" s="15">
        <v>57309</v>
      </c>
      <c r="I126" s="15">
        <v>47375</v>
      </c>
      <c r="J126" s="15">
        <v>42881</v>
      </c>
      <c r="K126" s="15">
        <v>31076</v>
      </c>
      <c r="L126" s="15">
        <v>21934</v>
      </c>
      <c r="M126" s="15">
        <v>14098</v>
      </c>
      <c r="N126" s="9">
        <f t="shared" si="3"/>
        <v>393308</v>
      </c>
    </row>
    <row r="127" spans="1:14" x14ac:dyDescent="0.25">
      <c r="A127" t="s">
        <v>416</v>
      </c>
      <c r="B127" s="15">
        <v>8281</v>
      </c>
      <c r="C127" s="15">
        <v>9496</v>
      </c>
      <c r="D127" s="15">
        <v>6607</v>
      </c>
      <c r="E127" s="15">
        <v>13262</v>
      </c>
      <c r="F127" s="15">
        <v>31764</v>
      </c>
      <c r="G127" s="15">
        <v>44850</v>
      </c>
      <c r="H127" s="15">
        <v>51436</v>
      </c>
      <c r="I127" s="15">
        <v>44608</v>
      </c>
      <c r="J127" s="15">
        <v>34487</v>
      </c>
      <c r="K127" s="15">
        <v>27104</v>
      </c>
      <c r="L127" s="15">
        <v>5544</v>
      </c>
      <c r="M127" s="15">
        <v>5499</v>
      </c>
      <c r="N127" s="9">
        <f t="shared" si="3"/>
        <v>282938</v>
      </c>
    </row>
    <row r="128" spans="1:14" x14ac:dyDescent="0.25">
      <c r="A128" t="s">
        <v>419</v>
      </c>
      <c r="B128" s="15">
        <v>9808</v>
      </c>
      <c r="C128" s="15">
        <v>11010</v>
      </c>
      <c r="D128" s="15">
        <v>17883</v>
      </c>
      <c r="E128" s="15">
        <v>21791</v>
      </c>
      <c r="F128" s="15">
        <v>15454</v>
      </c>
      <c r="G128" s="15">
        <v>21972</v>
      </c>
      <c r="H128" s="15">
        <v>34402</v>
      </c>
      <c r="I128" s="15">
        <v>30832</v>
      </c>
      <c r="J128" s="15">
        <v>19208</v>
      </c>
      <c r="K128" s="15">
        <v>12981</v>
      </c>
      <c r="L128" s="15">
        <v>9283</v>
      </c>
      <c r="M128" s="15">
        <v>7131</v>
      </c>
      <c r="N128" s="9">
        <f t="shared" si="3"/>
        <v>211755</v>
      </c>
    </row>
    <row r="129" spans="1:14" x14ac:dyDescent="0.25">
      <c r="A129" t="s">
        <v>422</v>
      </c>
      <c r="B129" s="15">
        <v>0</v>
      </c>
      <c r="C129" s="15">
        <v>0</v>
      </c>
      <c r="D129" s="15">
        <v>1794</v>
      </c>
      <c r="E129" s="15">
        <v>4778</v>
      </c>
      <c r="F129" s="15">
        <v>5424</v>
      </c>
      <c r="G129" s="15">
        <v>5132</v>
      </c>
      <c r="H129" s="15">
        <v>4053</v>
      </c>
      <c r="I129" s="15">
        <v>3673</v>
      </c>
      <c r="J129" s="15">
        <v>3456</v>
      </c>
      <c r="K129" s="15">
        <v>3906</v>
      </c>
      <c r="L129" s="15">
        <v>0</v>
      </c>
      <c r="M129" s="15">
        <v>0</v>
      </c>
      <c r="N129" s="9">
        <f t="shared" si="3"/>
        <v>32216</v>
      </c>
    </row>
    <row r="130" spans="1:14" x14ac:dyDescent="0.25">
      <c r="A130" t="s">
        <v>425</v>
      </c>
      <c r="B130" s="15">
        <v>105</v>
      </c>
      <c r="C130" s="15">
        <v>105</v>
      </c>
      <c r="D130" s="15">
        <v>105</v>
      </c>
      <c r="E130" s="15">
        <v>210</v>
      </c>
      <c r="F130" s="15">
        <v>210</v>
      </c>
      <c r="G130" s="15">
        <v>263</v>
      </c>
      <c r="H130" s="15">
        <v>263</v>
      </c>
      <c r="I130" s="15">
        <v>263</v>
      </c>
      <c r="J130" s="15">
        <v>175</v>
      </c>
      <c r="K130" s="15">
        <v>105</v>
      </c>
      <c r="L130" s="15">
        <v>105</v>
      </c>
      <c r="M130" s="15">
        <v>105</v>
      </c>
      <c r="N130" s="9">
        <f t="shared" si="3"/>
        <v>2014</v>
      </c>
    </row>
    <row r="131" spans="1:14" x14ac:dyDescent="0.25">
      <c r="A131" t="s">
        <v>428</v>
      </c>
      <c r="B131" s="15">
        <v>5</v>
      </c>
      <c r="C131" s="15">
        <v>0</v>
      </c>
      <c r="D131" s="15">
        <v>165</v>
      </c>
      <c r="E131" s="15">
        <v>6</v>
      </c>
      <c r="F131" s="15">
        <v>108</v>
      </c>
      <c r="G131" s="15">
        <v>272</v>
      </c>
      <c r="H131" s="15">
        <v>1230</v>
      </c>
      <c r="I131" s="15">
        <v>690</v>
      </c>
      <c r="J131" s="15">
        <v>380</v>
      </c>
      <c r="K131" s="15">
        <v>24</v>
      </c>
      <c r="L131" s="15">
        <v>0</v>
      </c>
      <c r="M131" s="15">
        <v>8</v>
      </c>
      <c r="N131" s="9">
        <f t="shared" si="3"/>
        <v>2888</v>
      </c>
    </row>
    <row r="132" spans="1:14" x14ac:dyDescent="0.25">
      <c r="A132" t="s">
        <v>431</v>
      </c>
      <c r="B132" s="15">
        <v>2022</v>
      </c>
      <c r="C132" s="15">
        <v>1901</v>
      </c>
      <c r="D132" s="15">
        <v>2089</v>
      </c>
      <c r="E132" s="15">
        <v>2356</v>
      </c>
      <c r="F132" s="15">
        <v>2751</v>
      </c>
      <c r="G132" s="15">
        <v>3069</v>
      </c>
      <c r="H132" s="15">
        <v>4861</v>
      </c>
      <c r="I132" s="15">
        <v>5245</v>
      </c>
      <c r="J132" s="15">
        <v>4501</v>
      </c>
      <c r="K132" s="15">
        <v>3133</v>
      </c>
      <c r="L132" s="15">
        <v>1787</v>
      </c>
      <c r="M132" s="15">
        <v>1578</v>
      </c>
      <c r="N132" s="9">
        <f t="shared" si="3"/>
        <v>35293</v>
      </c>
    </row>
    <row r="133" spans="1:14" x14ac:dyDescent="0.25">
      <c r="A133" t="s">
        <v>434</v>
      </c>
      <c r="B133" s="15">
        <v>2604</v>
      </c>
      <c r="C133" s="15">
        <v>3654</v>
      </c>
      <c r="D133" s="15">
        <v>9447</v>
      </c>
      <c r="E133" s="15">
        <v>13420</v>
      </c>
      <c r="F133" s="15">
        <v>20355</v>
      </c>
      <c r="G133" s="15">
        <v>21856</v>
      </c>
      <c r="H133" s="15">
        <v>24085</v>
      </c>
      <c r="I133" s="15">
        <v>20226</v>
      </c>
      <c r="J133" s="15">
        <v>16918</v>
      </c>
      <c r="K133" s="15">
        <v>13592</v>
      </c>
      <c r="L133" s="15">
        <v>5569</v>
      </c>
      <c r="M133" s="15">
        <v>2089</v>
      </c>
      <c r="N133" s="9">
        <f t="shared" si="3"/>
        <v>153815</v>
      </c>
    </row>
    <row r="134" spans="1:14" x14ac:dyDescent="0.25">
      <c r="A134" t="s">
        <v>437</v>
      </c>
      <c r="B134" s="15">
        <v>10216</v>
      </c>
      <c r="C134" s="15">
        <v>13650</v>
      </c>
      <c r="D134" s="15">
        <v>16328</v>
      </c>
      <c r="E134" s="15">
        <v>20441</v>
      </c>
      <c r="F134" s="15">
        <v>22656</v>
      </c>
      <c r="G134" s="15">
        <v>23069</v>
      </c>
      <c r="H134" s="15">
        <v>32978</v>
      </c>
      <c r="I134" s="15">
        <v>31769</v>
      </c>
      <c r="J134" s="15">
        <v>23914</v>
      </c>
      <c r="K134" s="15">
        <v>18374</v>
      </c>
      <c r="L134" s="15">
        <v>12483</v>
      </c>
      <c r="M134" s="15">
        <v>5827</v>
      </c>
      <c r="N134" s="9">
        <f t="shared" si="3"/>
        <v>231705</v>
      </c>
    </row>
    <row r="135" spans="1:14" x14ac:dyDescent="0.25">
      <c r="A135" t="s">
        <v>440</v>
      </c>
      <c r="B135" s="15">
        <v>2866</v>
      </c>
      <c r="C135" s="15">
        <v>3504</v>
      </c>
      <c r="D135" s="15">
        <v>4673</v>
      </c>
      <c r="E135" s="15">
        <v>4611</v>
      </c>
      <c r="F135" s="15">
        <v>8008</v>
      </c>
      <c r="G135" s="15">
        <v>9976</v>
      </c>
      <c r="H135" s="15">
        <v>15837</v>
      </c>
      <c r="I135" s="15">
        <v>14564</v>
      </c>
      <c r="J135" s="15">
        <v>9233</v>
      </c>
      <c r="K135" s="15">
        <v>5862</v>
      </c>
      <c r="L135" s="15">
        <v>4007</v>
      </c>
      <c r="M135" s="15">
        <v>2196</v>
      </c>
      <c r="N135" s="9">
        <f t="shared" si="3"/>
        <v>85337</v>
      </c>
    </row>
    <row r="136" spans="1:14" x14ac:dyDescent="0.25">
      <c r="A136" t="s">
        <v>443</v>
      </c>
      <c r="B136" s="15">
        <v>4957</v>
      </c>
      <c r="C136" s="15">
        <v>5136</v>
      </c>
      <c r="D136" s="15">
        <v>5986</v>
      </c>
      <c r="E136" s="15">
        <v>6364</v>
      </c>
      <c r="F136" s="15">
        <v>8058</v>
      </c>
      <c r="G136" s="15">
        <v>10005</v>
      </c>
      <c r="H136" s="15">
        <v>12946</v>
      </c>
      <c r="I136" s="15">
        <v>11984</v>
      </c>
      <c r="J136" s="15">
        <v>9258</v>
      </c>
      <c r="K136" s="15">
        <v>7308</v>
      </c>
      <c r="L136" s="15">
        <v>4310</v>
      </c>
      <c r="M136" s="15">
        <v>3509</v>
      </c>
      <c r="N136" s="9">
        <f t="shared" si="3"/>
        <v>89821</v>
      </c>
    </row>
    <row r="137" spans="1:14" x14ac:dyDescent="0.25">
      <c r="A137" t="s">
        <v>446</v>
      </c>
      <c r="B137" s="15">
        <v>33325</v>
      </c>
      <c r="C137" s="15">
        <v>37327</v>
      </c>
      <c r="D137" s="15">
        <v>67770</v>
      </c>
      <c r="E137" s="15">
        <v>83281</v>
      </c>
      <c r="F137" s="15">
        <v>104301</v>
      </c>
      <c r="G137" s="15">
        <v>107540</v>
      </c>
      <c r="H137" s="15">
        <v>150123</v>
      </c>
      <c r="I137" s="15">
        <v>133697</v>
      </c>
      <c r="J137" s="15">
        <v>89252</v>
      </c>
      <c r="K137" s="15">
        <v>85610</v>
      </c>
      <c r="L137" s="15">
        <v>34732</v>
      </c>
      <c r="M137" s="15">
        <v>10982</v>
      </c>
      <c r="N137" s="9">
        <f t="shared" si="3"/>
        <v>937940</v>
      </c>
    </row>
    <row r="138" spans="1:14" x14ac:dyDescent="0.25">
      <c r="A138" t="s">
        <v>449</v>
      </c>
      <c r="B138" s="15">
        <v>2147</v>
      </c>
      <c r="C138" s="15">
        <v>2297</v>
      </c>
      <c r="D138" s="15">
        <v>2546</v>
      </c>
      <c r="E138" s="15">
        <v>3221</v>
      </c>
      <c r="F138" s="15">
        <v>5507</v>
      </c>
      <c r="G138" s="15">
        <v>7838</v>
      </c>
      <c r="H138" s="15">
        <v>10266</v>
      </c>
      <c r="I138" s="15">
        <v>10136</v>
      </c>
      <c r="J138" s="15">
        <v>9210</v>
      </c>
      <c r="K138" s="15">
        <v>6002</v>
      </c>
      <c r="L138" s="15">
        <v>2079</v>
      </c>
      <c r="M138" s="15">
        <v>901</v>
      </c>
      <c r="N138" s="9">
        <f t="shared" si="3"/>
        <v>62150</v>
      </c>
    </row>
    <row r="139" spans="1:14" x14ac:dyDescent="0.25">
      <c r="A139" t="s">
        <v>452</v>
      </c>
      <c r="B139" s="15">
        <v>0</v>
      </c>
      <c r="C139" s="15">
        <v>0</v>
      </c>
      <c r="D139" s="15">
        <v>0</v>
      </c>
      <c r="E139" s="15">
        <v>0</v>
      </c>
      <c r="F139" s="15">
        <v>0</v>
      </c>
      <c r="G139" s="15">
        <v>130</v>
      </c>
      <c r="H139" s="15">
        <v>106</v>
      </c>
      <c r="I139" s="15">
        <v>92</v>
      </c>
      <c r="J139" s="15">
        <v>187</v>
      </c>
      <c r="K139" s="15">
        <v>101</v>
      </c>
      <c r="L139" s="15">
        <v>0</v>
      </c>
      <c r="M139" s="15">
        <v>0</v>
      </c>
      <c r="N139" s="9">
        <f t="shared" si="3"/>
        <v>616</v>
      </c>
    </row>
    <row r="140" spans="1:14" x14ac:dyDescent="0.25">
      <c r="A140" t="s">
        <v>455</v>
      </c>
      <c r="B140" s="15">
        <v>0</v>
      </c>
      <c r="C140" s="15">
        <v>0</v>
      </c>
      <c r="D140" s="15">
        <v>0</v>
      </c>
      <c r="E140" s="15">
        <v>4830</v>
      </c>
      <c r="F140" s="15">
        <v>7764</v>
      </c>
      <c r="G140" s="15">
        <v>8692</v>
      </c>
      <c r="H140" s="15">
        <v>9631</v>
      </c>
      <c r="I140" s="15">
        <v>7826</v>
      </c>
      <c r="J140" s="15">
        <v>9082</v>
      </c>
      <c r="K140" s="15">
        <v>6209</v>
      </c>
      <c r="L140" s="15">
        <v>0</v>
      </c>
      <c r="M140" s="15">
        <v>0</v>
      </c>
      <c r="N140" s="9">
        <f t="shared" si="3"/>
        <v>54034</v>
      </c>
    </row>
    <row r="141" spans="1:14" x14ac:dyDescent="0.25">
      <c r="A141" t="s">
        <v>458</v>
      </c>
      <c r="B141" s="15">
        <v>10</v>
      </c>
      <c r="C141" s="15">
        <v>20</v>
      </c>
      <c r="D141" s="15">
        <v>50</v>
      </c>
      <c r="E141" s="15">
        <v>40</v>
      </c>
      <c r="F141" s="15">
        <v>163</v>
      </c>
      <c r="G141" s="15">
        <v>480</v>
      </c>
      <c r="H141" s="15">
        <v>654</v>
      </c>
      <c r="I141" s="15">
        <v>557</v>
      </c>
      <c r="J141" s="15">
        <v>372</v>
      </c>
      <c r="K141" s="15">
        <v>69</v>
      </c>
      <c r="L141" s="15">
        <v>15</v>
      </c>
      <c r="M141" s="15">
        <v>22</v>
      </c>
      <c r="N141" s="9">
        <f t="shared" si="3"/>
        <v>2452</v>
      </c>
    </row>
    <row r="142" spans="1:14" x14ac:dyDescent="0.25">
      <c r="A142" t="s">
        <v>461</v>
      </c>
      <c r="B142" s="15">
        <v>52649</v>
      </c>
      <c r="C142" s="15">
        <v>52437</v>
      </c>
      <c r="D142" s="15">
        <v>57996</v>
      </c>
      <c r="E142" s="15">
        <v>58384</v>
      </c>
      <c r="F142" s="15">
        <v>65170</v>
      </c>
      <c r="G142" s="15">
        <v>72264</v>
      </c>
      <c r="H142" s="15">
        <v>98416</v>
      </c>
      <c r="I142" s="15">
        <v>83577</v>
      </c>
      <c r="J142" s="15">
        <v>69968</v>
      </c>
      <c r="K142" s="15">
        <v>57004</v>
      </c>
      <c r="L142" s="15">
        <v>50689</v>
      </c>
      <c r="M142" s="15">
        <v>46521</v>
      </c>
      <c r="N142" s="9">
        <f t="shared" si="3"/>
        <v>765075</v>
      </c>
    </row>
    <row r="143" spans="1:14" x14ac:dyDescent="0.25">
      <c r="A143" t="s">
        <v>464</v>
      </c>
      <c r="B143" s="15">
        <v>27951</v>
      </c>
      <c r="C143" s="15">
        <v>28424</v>
      </c>
      <c r="D143" s="15">
        <v>34796</v>
      </c>
      <c r="E143" s="15">
        <v>38631</v>
      </c>
      <c r="F143" s="15">
        <v>46367</v>
      </c>
      <c r="G143" s="15">
        <v>53167</v>
      </c>
      <c r="H143" s="15">
        <v>64312</v>
      </c>
      <c r="I143" s="15">
        <v>54971</v>
      </c>
      <c r="J143" s="15">
        <v>30294</v>
      </c>
      <c r="K143" s="15">
        <v>26191</v>
      </c>
      <c r="L143" s="15">
        <v>18706</v>
      </c>
      <c r="M143" s="15">
        <v>12730</v>
      </c>
      <c r="N143" s="9">
        <f t="shared" si="3"/>
        <v>436540</v>
      </c>
    </row>
    <row r="144" spans="1:14" x14ac:dyDescent="0.25">
      <c r="A144" t="s">
        <v>467</v>
      </c>
      <c r="B144" s="15">
        <v>9536</v>
      </c>
      <c r="C144" s="15">
        <v>10347</v>
      </c>
      <c r="D144" s="15">
        <v>11596</v>
      </c>
      <c r="E144" s="15">
        <v>12818</v>
      </c>
      <c r="F144" s="15">
        <v>18545</v>
      </c>
      <c r="G144" s="15">
        <v>23488</v>
      </c>
      <c r="H144" s="15">
        <v>34727</v>
      </c>
      <c r="I144" s="15">
        <v>33056</v>
      </c>
      <c r="J144" s="15">
        <v>16986</v>
      </c>
      <c r="K144" s="15">
        <v>9982</v>
      </c>
      <c r="L144" s="15">
        <v>8310</v>
      </c>
      <c r="M144" s="15">
        <v>6727</v>
      </c>
      <c r="N144" s="9">
        <f t="shared" si="3"/>
        <v>196118</v>
      </c>
    </row>
    <row r="145" spans="1:14" x14ac:dyDescent="0.25">
      <c r="A145" t="s">
        <v>470</v>
      </c>
      <c r="B145" s="15">
        <v>1757</v>
      </c>
      <c r="C145" s="15">
        <v>4736</v>
      </c>
      <c r="D145" s="15">
        <v>5492</v>
      </c>
      <c r="E145" s="15">
        <v>7123</v>
      </c>
      <c r="F145" s="15">
        <v>8702</v>
      </c>
      <c r="G145" s="15">
        <v>9939</v>
      </c>
      <c r="H145" s="15">
        <v>15108</v>
      </c>
      <c r="I145" s="15">
        <v>14453</v>
      </c>
      <c r="J145" s="15">
        <v>9429</v>
      </c>
      <c r="K145" s="15">
        <v>8225</v>
      </c>
      <c r="L145" s="15">
        <v>4953</v>
      </c>
      <c r="M145" s="15">
        <v>2821</v>
      </c>
      <c r="N145" s="9">
        <f t="shared" si="3"/>
        <v>92738</v>
      </c>
    </row>
    <row r="146" spans="1:14" x14ac:dyDescent="0.25">
      <c r="A146" t="s">
        <v>473</v>
      </c>
      <c r="B146" s="15">
        <v>6648</v>
      </c>
      <c r="C146" s="15">
        <v>10845</v>
      </c>
      <c r="D146" s="15">
        <v>7234</v>
      </c>
      <c r="E146" s="15">
        <v>7462</v>
      </c>
      <c r="F146" s="15">
        <v>11929</v>
      </c>
      <c r="G146" s="15">
        <v>16036</v>
      </c>
      <c r="H146" s="15">
        <v>22766</v>
      </c>
      <c r="I146" s="15">
        <v>21963</v>
      </c>
      <c r="J146" s="15">
        <v>16681</v>
      </c>
      <c r="K146" s="15">
        <v>11791</v>
      </c>
      <c r="L146" s="15">
        <v>7172</v>
      </c>
      <c r="M146" s="15">
        <v>4213</v>
      </c>
      <c r="N146" s="9">
        <f t="shared" ref="N146:N174" si="4">SUM(B146:M146)</f>
        <v>144740</v>
      </c>
    </row>
    <row r="147" spans="1:14" x14ac:dyDescent="0.25">
      <c r="A147" t="s">
        <v>476</v>
      </c>
      <c r="B147" s="15">
        <v>6627</v>
      </c>
      <c r="C147" s="15">
        <v>7614</v>
      </c>
      <c r="D147" s="15">
        <v>9841</v>
      </c>
      <c r="E147" s="15">
        <v>9778</v>
      </c>
      <c r="F147" s="15">
        <v>12063</v>
      </c>
      <c r="G147" s="15">
        <v>15464</v>
      </c>
      <c r="H147" s="15">
        <v>22255</v>
      </c>
      <c r="I147" s="15">
        <v>19588</v>
      </c>
      <c r="J147" s="15">
        <v>14761</v>
      </c>
      <c r="K147" s="15">
        <v>10014</v>
      </c>
      <c r="L147" s="15">
        <v>5994</v>
      </c>
      <c r="M147" s="15">
        <v>4565</v>
      </c>
      <c r="N147" s="9">
        <f t="shared" si="4"/>
        <v>138564</v>
      </c>
    </row>
    <row r="148" spans="1:14" x14ac:dyDescent="0.25">
      <c r="A148" t="s">
        <v>479</v>
      </c>
      <c r="B148" s="15">
        <v>3916</v>
      </c>
      <c r="C148" s="15">
        <v>5104</v>
      </c>
      <c r="D148" s="15">
        <v>5555</v>
      </c>
      <c r="E148" s="15">
        <v>6166</v>
      </c>
      <c r="F148" s="15">
        <v>5641</v>
      </c>
      <c r="G148" s="15">
        <v>5884</v>
      </c>
      <c r="H148" s="15">
        <v>9815</v>
      </c>
      <c r="I148" s="15">
        <v>7871</v>
      </c>
      <c r="J148" s="15">
        <v>5797</v>
      </c>
      <c r="K148" s="15">
        <v>4708</v>
      </c>
      <c r="L148" s="15">
        <v>3082</v>
      </c>
      <c r="M148" s="15">
        <v>1970</v>
      </c>
      <c r="N148" s="9">
        <f t="shared" si="4"/>
        <v>65509</v>
      </c>
    </row>
    <row r="149" spans="1:14" x14ac:dyDescent="0.25">
      <c r="A149" t="s">
        <v>482</v>
      </c>
      <c r="B149" s="15">
        <v>0</v>
      </c>
      <c r="C149" s="15">
        <v>0</v>
      </c>
      <c r="D149" s="15">
        <v>0</v>
      </c>
      <c r="E149" s="15">
        <v>0</v>
      </c>
      <c r="F149" s="15">
        <v>0</v>
      </c>
      <c r="G149" s="15">
        <v>0</v>
      </c>
      <c r="H149" s="15">
        <v>0</v>
      </c>
      <c r="I149" s="15">
        <v>0</v>
      </c>
      <c r="J149" s="15">
        <v>0</v>
      </c>
      <c r="K149" s="15">
        <v>0</v>
      </c>
      <c r="L149" s="15">
        <v>0</v>
      </c>
      <c r="M149" s="15">
        <v>0</v>
      </c>
      <c r="N149" s="9">
        <f t="shared" si="4"/>
        <v>0</v>
      </c>
    </row>
    <row r="150" spans="1:14" x14ac:dyDescent="0.25">
      <c r="A150" t="s">
        <v>485</v>
      </c>
      <c r="B150" s="15">
        <v>51112</v>
      </c>
      <c r="C150" s="15">
        <v>40372</v>
      </c>
      <c r="D150" s="15">
        <v>45844</v>
      </c>
      <c r="E150" s="15">
        <v>73014</v>
      </c>
      <c r="F150" s="15">
        <v>60967</v>
      </c>
      <c r="G150" s="15">
        <v>49932</v>
      </c>
      <c r="H150" s="15">
        <v>83616</v>
      </c>
      <c r="I150" s="15">
        <v>68990</v>
      </c>
      <c r="J150" s="15">
        <v>49798</v>
      </c>
      <c r="K150" s="15">
        <v>91822</v>
      </c>
      <c r="L150" s="15">
        <v>48178</v>
      </c>
      <c r="M150" s="15">
        <v>39546</v>
      </c>
      <c r="N150" s="9">
        <f t="shared" si="4"/>
        <v>703191</v>
      </c>
    </row>
    <row r="151" spans="1:14" x14ac:dyDescent="0.25">
      <c r="A151" t="s">
        <v>488</v>
      </c>
      <c r="B151" s="15">
        <v>8426</v>
      </c>
      <c r="C151" s="15">
        <v>7255</v>
      </c>
      <c r="D151" s="15">
        <v>9388</v>
      </c>
      <c r="E151" s="15">
        <v>9526</v>
      </c>
      <c r="F151" s="15">
        <v>9520</v>
      </c>
      <c r="G151" s="15">
        <v>9634</v>
      </c>
      <c r="H151" s="15">
        <v>13297</v>
      </c>
      <c r="I151" s="15">
        <v>13499</v>
      </c>
      <c r="J151" s="15">
        <v>11675</v>
      </c>
      <c r="K151" s="15">
        <v>8989</v>
      </c>
      <c r="L151" s="15">
        <v>6340</v>
      </c>
      <c r="M151" s="15">
        <v>5492</v>
      </c>
      <c r="N151" s="9">
        <f t="shared" si="4"/>
        <v>113041</v>
      </c>
    </row>
    <row r="152" spans="1:14" x14ac:dyDescent="0.25">
      <c r="A152" t="s">
        <v>491</v>
      </c>
      <c r="B152" s="15">
        <v>3112</v>
      </c>
      <c r="C152" s="15">
        <v>3238</v>
      </c>
      <c r="D152" s="15">
        <v>4248</v>
      </c>
      <c r="E152" s="15">
        <v>5118</v>
      </c>
      <c r="F152" s="15">
        <v>6738</v>
      </c>
      <c r="G152" s="15">
        <v>10013</v>
      </c>
      <c r="H152" s="15">
        <v>13602</v>
      </c>
      <c r="I152" s="15">
        <v>15308</v>
      </c>
      <c r="J152" s="15">
        <v>5880</v>
      </c>
      <c r="K152" s="15">
        <v>4704</v>
      </c>
      <c r="L152" s="15">
        <v>3324</v>
      </c>
      <c r="M152" s="15">
        <v>2736</v>
      </c>
      <c r="N152" s="9">
        <f t="shared" si="4"/>
        <v>78021</v>
      </c>
    </row>
    <row r="153" spans="1:14" x14ac:dyDescent="0.25">
      <c r="A153" t="s">
        <v>494</v>
      </c>
      <c r="B153" s="15">
        <v>2835</v>
      </c>
      <c r="C153" s="15">
        <v>4669</v>
      </c>
      <c r="D153" s="15">
        <v>7662</v>
      </c>
      <c r="E153" s="15">
        <v>8358</v>
      </c>
      <c r="F153" s="15">
        <v>9447</v>
      </c>
      <c r="G153" s="15">
        <v>22936</v>
      </c>
      <c r="H153" s="15">
        <v>13997</v>
      </c>
      <c r="I153" s="15">
        <v>24525</v>
      </c>
      <c r="J153" s="15">
        <v>16657</v>
      </c>
      <c r="K153" s="15">
        <v>6916</v>
      </c>
      <c r="L153" s="15">
        <v>4589</v>
      </c>
      <c r="M153" s="15">
        <v>2450</v>
      </c>
      <c r="N153" s="9">
        <f t="shared" si="4"/>
        <v>125041</v>
      </c>
    </row>
    <row r="154" spans="1:14" x14ac:dyDescent="0.25">
      <c r="A154" t="s">
        <v>497</v>
      </c>
      <c r="B154" s="15">
        <v>8787</v>
      </c>
      <c r="C154" s="15">
        <v>9108</v>
      </c>
      <c r="D154" s="15">
        <v>9244</v>
      </c>
      <c r="E154" s="15">
        <v>9757</v>
      </c>
      <c r="F154" s="15">
        <v>9388</v>
      </c>
      <c r="G154" s="15">
        <v>8369</v>
      </c>
      <c r="H154" s="15">
        <v>8793</v>
      </c>
      <c r="I154" s="15">
        <v>8050</v>
      </c>
      <c r="J154" s="15">
        <v>8116</v>
      </c>
      <c r="K154" s="15">
        <v>7088</v>
      </c>
      <c r="L154" s="15">
        <v>7099</v>
      </c>
      <c r="M154" s="15">
        <v>5227</v>
      </c>
      <c r="N154" s="9">
        <f t="shared" si="4"/>
        <v>99026</v>
      </c>
    </row>
    <row r="155" spans="1:14" x14ac:dyDescent="0.25">
      <c r="A155" t="s">
        <v>500</v>
      </c>
      <c r="B155" s="15">
        <v>5034</v>
      </c>
      <c r="C155" s="15">
        <v>3044</v>
      </c>
      <c r="D155" s="15">
        <v>2202</v>
      </c>
      <c r="E155" s="15">
        <v>2485</v>
      </c>
      <c r="F155" s="15">
        <v>4194</v>
      </c>
      <c r="G155" s="15">
        <v>6859</v>
      </c>
      <c r="H155" s="15">
        <v>7815</v>
      </c>
      <c r="I155" s="15">
        <v>6090</v>
      </c>
      <c r="J155" s="15">
        <v>6004</v>
      </c>
      <c r="K155" s="15">
        <v>5299</v>
      </c>
      <c r="L155" s="15">
        <v>3626</v>
      </c>
      <c r="M155" s="15">
        <v>5876</v>
      </c>
      <c r="N155" s="9">
        <f t="shared" si="4"/>
        <v>58528</v>
      </c>
    </row>
    <row r="156" spans="1:14" x14ac:dyDescent="0.25">
      <c r="A156" t="s">
        <v>503</v>
      </c>
      <c r="B156" s="15">
        <v>9247</v>
      </c>
      <c r="C156" s="15">
        <v>11123</v>
      </c>
      <c r="D156" s="15">
        <v>15980</v>
      </c>
      <c r="E156" s="15">
        <v>35796</v>
      </c>
      <c r="F156" s="15">
        <v>52584</v>
      </c>
      <c r="G156" s="15">
        <v>54831</v>
      </c>
      <c r="H156" s="15">
        <v>69246</v>
      </c>
      <c r="I156" s="15">
        <v>60412</v>
      </c>
      <c r="J156" s="15">
        <v>48896</v>
      </c>
      <c r="K156" s="15">
        <v>32565</v>
      </c>
      <c r="L156" s="15">
        <v>9158</v>
      </c>
      <c r="M156" s="15">
        <v>6665</v>
      </c>
      <c r="N156" s="9">
        <f t="shared" si="4"/>
        <v>406503</v>
      </c>
    </row>
    <row r="157" spans="1:14" x14ac:dyDescent="0.25">
      <c r="A157" t="s">
        <v>506</v>
      </c>
      <c r="B157" s="15">
        <v>1736</v>
      </c>
      <c r="C157" s="15">
        <v>261</v>
      </c>
      <c r="D157" s="15">
        <v>407</v>
      </c>
      <c r="E157" s="15">
        <v>414</v>
      </c>
      <c r="F157" s="15">
        <v>437</v>
      </c>
      <c r="G157" s="15">
        <v>673</v>
      </c>
      <c r="H157" s="15">
        <v>501</v>
      </c>
      <c r="I157" s="15">
        <v>457</v>
      </c>
      <c r="J157" s="15">
        <v>415</v>
      </c>
      <c r="K157" s="15">
        <v>410</v>
      </c>
      <c r="L157" s="15">
        <v>297</v>
      </c>
      <c r="M157" s="15">
        <v>32</v>
      </c>
      <c r="N157" s="9">
        <f t="shared" si="4"/>
        <v>6040</v>
      </c>
    </row>
    <row r="158" spans="1:14" x14ac:dyDescent="0.25">
      <c r="A158" t="s">
        <v>509</v>
      </c>
      <c r="B158" s="15">
        <v>1261</v>
      </c>
      <c r="C158" s="15">
        <v>700</v>
      </c>
      <c r="D158" s="15">
        <v>2306</v>
      </c>
      <c r="E158" s="15">
        <v>3446</v>
      </c>
      <c r="F158" s="15">
        <v>7826</v>
      </c>
      <c r="G158" s="15">
        <v>9336</v>
      </c>
      <c r="H158" s="15">
        <v>7884</v>
      </c>
      <c r="I158" s="15">
        <v>5339</v>
      </c>
      <c r="J158" s="15">
        <v>4409</v>
      </c>
      <c r="K158" s="15">
        <v>3749</v>
      </c>
      <c r="L158" s="15">
        <v>1195</v>
      </c>
      <c r="M158" s="15">
        <v>563</v>
      </c>
      <c r="N158" s="9">
        <f t="shared" si="4"/>
        <v>48014</v>
      </c>
    </row>
    <row r="159" spans="1:14" x14ac:dyDescent="0.25">
      <c r="A159" t="s">
        <v>512</v>
      </c>
      <c r="B159" s="15">
        <v>198</v>
      </c>
      <c r="C159" s="15">
        <v>41</v>
      </c>
      <c r="D159" s="15">
        <v>118</v>
      </c>
      <c r="E159" s="15">
        <v>521</v>
      </c>
      <c r="F159" s="15">
        <v>998</v>
      </c>
      <c r="G159" s="15">
        <v>2141</v>
      </c>
      <c r="H159" s="15">
        <v>3163</v>
      </c>
      <c r="I159" s="15">
        <v>2244</v>
      </c>
      <c r="J159" s="15">
        <v>2718</v>
      </c>
      <c r="K159" s="15">
        <v>851</v>
      </c>
      <c r="L159" s="15">
        <v>0</v>
      </c>
      <c r="M159" s="15">
        <v>160</v>
      </c>
      <c r="N159" s="9">
        <f t="shared" si="4"/>
        <v>13153</v>
      </c>
    </row>
    <row r="160" spans="1:14" x14ac:dyDescent="0.25">
      <c r="A160" t="s">
        <v>515</v>
      </c>
      <c r="B160" s="15">
        <v>476</v>
      </c>
      <c r="C160" s="15">
        <v>339</v>
      </c>
      <c r="D160" s="15">
        <v>553</v>
      </c>
      <c r="E160" s="15">
        <v>1109</v>
      </c>
      <c r="F160" s="15">
        <v>4822</v>
      </c>
      <c r="G160" s="15">
        <v>10706</v>
      </c>
      <c r="H160" s="15">
        <v>15791</v>
      </c>
      <c r="I160" s="15">
        <v>16948</v>
      </c>
      <c r="J160" s="15">
        <v>10320</v>
      </c>
      <c r="K160" s="15">
        <v>2470</v>
      </c>
      <c r="L160" s="15">
        <v>382</v>
      </c>
      <c r="M160" s="15">
        <v>156</v>
      </c>
      <c r="N160" s="9">
        <f t="shared" si="4"/>
        <v>64072</v>
      </c>
    </row>
    <row r="161" spans="1:14" x14ac:dyDescent="0.25">
      <c r="A161" t="s">
        <v>520</v>
      </c>
      <c r="B161" s="15">
        <v>4415</v>
      </c>
      <c r="C161" s="15">
        <v>5516</v>
      </c>
      <c r="D161" s="15">
        <v>11289</v>
      </c>
      <c r="E161" s="15">
        <v>28784</v>
      </c>
      <c r="F161" s="15">
        <v>47172</v>
      </c>
      <c r="G161" s="15">
        <v>56841</v>
      </c>
      <c r="H161" s="15">
        <v>84105</v>
      </c>
      <c r="I161" s="15">
        <v>64094</v>
      </c>
      <c r="J161" s="15">
        <v>41646</v>
      </c>
      <c r="K161" s="15">
        <v>17987</v>
      </c>
      <c r="L161" s="15">
        <v>6377</v>
      </c>
      <c r="M161" s="15">
        <v>4871</v>
      </c>
      <c r="N161" s="9">
        <f t="shared" si="4"/>
        <v>373097</v>
      </c>
    </row>
    <row r="162" spans="1:14" x14ac:dyDescent="0.25">
      <c r="A162" t="s">
        <v>523</v>
      </c>
      <c r="B162" s="15">
        <v>11992</v>
      </c>
      <c r="C162" s="15">
        <v>12997</v>
      </c>
      <c r="D162" s="15">
        <v>14492</v>
      </c>
      <c r="E162" s="15">
        <v>15553</v>
      </c>
      <c r="F162" s="15">
        <v>17577</v>
      </c>
      <c r="G162" s="15">
        <v>22022</v>
      </c>
      <c r="H162" s="15">
        <v>26430</v>
      </c>
      <c r="I162" s="15">
        <v>23643</v>
      </c>
      <c r="J162" s="15">
        <v>16161</v>
      </c>
      <c r="K162" s="15">
        <v>11362</v>
      </c>
      <c r="L162" s="15">
        <v>8044</v>
      </c>
      <c r="M162" s="15">
        <v>5892</v>
      </c>
      <c r="N162" s="9">
        <f t="shared" si="4"/>
        <v>186165</v>
      </c>
    </row>
    <row r="163" spans="1:14" x14ac:dyDescent="0.25">
      <c r="A163" t="s">
        <v>526</v>
      </c>
      <c r="B163" s="15">
        <v>1444</v>
      </c>
      <c r="C163" s="15">
        <v>2015</v>
      </c>
      <c r="D163" s="15">
        <v>2469</v>
      </c>
      <c r="E163" s="15">
        <v>2543</v>
      </c>
      <c r="F163" s="15">
        <v>3207</v>
      </c>
      <c r="G163" s="15">
        <v>2672</v>
      </c>
      <c r="H163" s="15">
        <v>4466</v>
      </c>
      <c r="I163" s="15">
        <v>3838</v>
      </c>
      <c r="J163" s="15">
        <v>3273</v>
      </c>
      <c r="K163" s="15">
        <v>2645</v>
      </c>
      <c r="L163" s="15">
        <v>1947</v>
      </c>
      <c r="M163" s="15">
        <v>1460</v>
      </c>
      <c r="N163" s="9">
        <f t="shared" si="4"/>
        <v>31979</v>
      </c>
    </row>
    <row r="164" spans="1:14" x14ac:dyDescent="0.25">
      <c r="A164" t="s">
        <v>529</v>
      </c>
      <c r="B164" s="15">
        <v>12</v>
      </c>
      <c r="C164" s="15">
        <v>121</v>
      </c>
      <c r="D164" s="15">
        <v>242</v>
      </c>
      <c r="E164" s="15">
        <v>64</v>
      </c>
      <c r="F164" s="15">
        <v>24</v>
      </c>
      <c r="G164" s="15">
        <v>240</v>
      </c>
      <c r="H164" s="15">
        <v>572</v>
      </c>
      <c r="I164" s="15">
        <v>353</v>
      </c>
      <c r="J164" s="15">
        <v>239</v>
      </c>
      <c r="K164" s="15">
        <v>76</v>
      </c>
      <c r="L164" s="15">
        <v>0</v>
      </c>
      <c r="M164" s="15">
        <v>8</v>
      </c>
      <c r="N164" s="9">
        <f t="shared" si="4"/>
        <v>1951</v>
      </c>
    </row>
    <row r="165" spans="1:14" x14ac:dyDescent="0.25">
      <c r="A165" t="s">
        <v>532</v>
      </c>
      <c r="B165" s="15">
        <v>47173</v>
      </c>
      <c r="C165" s="15">
        <v>43139</v>
      </c>
      <c r="D165" s="15">
        <v>46759</v>
      </c>
      <c r="E165" s="15">
        <v>51346</v>
      </c>
      <c r="F165" s="15">
        <v>67774</v>
      </c>
      <c r="G165" s="15">
        <v>79194</v>
      </c>
      <c r="H165" s="15">
        <v>112036</v>
      </c>
      <c r="I165" s="15">
        <v>123514</v>
      </c>
      <c r="J165" s="15">
        <v>79754</v>
      </c>
      <c r="K165" s="15">
        <v>27125</v>
      </c>
      <c r="L165" s="15">
        <v>25830</v>
      </c>
      <c r="M165" s="15">
        <v>19871</v>
      </c>
      <c r="N165" s="9">
        <f t="shared" si="4"/>
        <v>723515</v>
      </c>
    </row>
    <row r="166" spans="1:14" x14ac:dyDescent="0.25">
      <c r="A166" t="s">
        <v>535</v>
      </c>
      <c r="B166" s="15">
        <v>0</v>
      </c>
      <c r="C166" s="15">
        <v>0</v>
      </c>
      <c r="D166" s="15">
        <v>0</v>
      </c>
      <c r="E166" s="15">
        <v>0</v>
      </c>
      <c r="F166" s="15">
        <v>6107</v>
      </c>
      <c r="G166" s="15">
        <v>10209</v>
      </c>
      <c r="H166" s="15">
        <v>17681</v>
      </c>
      <c r="I166" s="15">
        <v>15921</v>
      </c>
      <c r="J166" s="15">
        <v>8836</v>
      </c>
      <c r="K166" s="15">
        <v>3827</v>
      </c>
      <c r="L166" s="15">
        <v>0</v>
      </c>
      <c r="M166" s="15">
        <v>0</v>
      </c>
      <c r="N166" s="9">
        <f t="shared" si="4"/>
        <v>62581</v>
      </c>
    </row>
    <row r="167" spans="1:14" x14ac:dyDescent="0.25">
      <c r="A167" t="s">
        <v>538</v>
      </c>
      <c r="B167" s="15">
        <v>24634</v>
      </c>
      <c r="C167" s="15">
        <v>13187</v>
      </c>
      <c r="D167" s="15">
        <v>11466</v>
      </c>
      <c r="E167" s="15">
        <v>15029</v>
      </c>
      <c r="F167" s="15">
        <v>14649</v>
      </c>
      <c r="G167" s="15">
        <v>13343</v>
      </c>
      <c r="H167" s="15">
        <v>18836</v>
      </c>
      <c r="I167" s="15">
        <v>17974</v>
      </c>
      <c r="J167" s="15">
        <v>13213</v>
      </c>
      <c r="K167" s="15">
        <v>12837</v>
      </c>
      <c r="L167" s="15">
        <v>9057</v>
      </c>
      <c r="M167" s="15">
        <v>6568</v>
      </c>
      <c r="N167" s="9">
        <f t="shared" si="4"/>
        <v>170793</v>
      </c>
    </row>
    <row r="168" spans="1:14" x14ac:dyDescent="0.25">
      <c r="A168" t="s">
        <v>541</v>
      </c>
      <c r="B168" s="15">
        <v>13520</v>
      </c>
      <c r="C168" s="15">
        <v>13951</v>
      </c>
      <c r="D168" s="15">
        <v>15540</v>
      </c>
      <c r="E168" s="15">
        <v>18221</v>
      </c>
      <c r="F168" s="15">
        <v>20048</v>
      </c>
      <c r="G168" s="15">
        <v>21667</v>
      </c>
      <c r="H168" s="15">
        <v>25788</v>
      </c>
      <c r="I168" s="15">
        <v>21806</v>
      </c>
      <c r="J168" s="15">
        <v>13126</v>
      </c>
      <c r="K168" s="15">
        <v>9222</v>
      </c>
      <c r="L168" s="15">
        <v>11965</v>
      </c>
      <c r="M168" s="15">
        <v>7009</v>
      </c>
      <c r="N168" s="9">
        <f t="shared" si="4"/>
        <v>191863</v>
      </c>
    </row>
    <row r="169" spans="1:14" x14ac:dyDescent="0.25">
      <c r="A169" t="s">
        <v>544</v>
      </c>
      <c r="B169" s="15">
        <v>663</v>
      </c>
      <c r="C169" s="15">
        <v>1833</v>
      </c>
      <c r="D169" s="15">
        <v>3284</v>
      </c>
      <c r="E169" s="15">
        <v>5537</v>
      </c>
      <c r="F169" s="15">
        <v>8496</v>
      </c>
      <c r="G169" s="15">
        <v>12096</v>
      </c>
      <c r="H169" s="15">
        <v>20721</v>
      </c>
      <c r="I169" s="15">
        <v>12969</v>
      </c>
      <c r="J169" s="15">
        <v>11069</v>
      </c>
      <c r="K169" s="15">
        <v>6099</v>
      </c>
      <c r="L169" s="15">
        <v>746</v>
      </c>
      <c r="M169" s="15">
        <v>0</v>
      </c>
      <c r="N169" s="9">
        <f t="shared" si="4"/>
        <v>83513</v>
      </c>
    </row>
    <row r="170" spans="1:14" x14ac:dyDescent="0.25">
      <c r="A170" t="s">
        <v>547</v>
      </c>
      <c r="B170" s="15">
        <v>12768</v>
      </c>
      <c r="C170" s="15">
        <v>16230</v>
      </c>
      <c r="D170" s="15">
        <v>24551</v>
      </c>
      <c r="E170" s="15">
        <v>28050</v>
      </c>
      <c r="F170" s="15">
        <v>39680</v>
      </c>
      <c r="G170" s="15">
        <v>41375</v>
      </c>
      <c r="H170" s="15">
        <v>56078</v>
      </c>
      <c r="I170" s="15">
        <v>47040</v>
      </c>
      <c r="J170" s="15">
        <v>35448</v>
      </c>
      <c r="K170" s="15">
        <v>29246</v>
      </c>
      <c r="L170" s="15">
        <v>13390</v>
      </c>
      <c r="M170" s="15">
        <v>8921</v>
      </c>
      <c r="N170" s="9">
        <f t="shared" si="4"/>
        <v>352777</v>
      </c>
    </row>
    <row r="171" spans="1:14" x14ac:dyDescent="0.25">
      <c r="A171" t="s">
        <v>550</v>
      </c>
      <c r="B171" s="15">
        <v>26455</v>
      </c>
      <c r="C171" s="15">
        <v>26133</v>
      </c>
      <c r="D171" s="15">
        <v>28340</v>
      </c>
      <c r="E171" s="15">
        <v>33870</v>
      </c>
      <c r="F171" s="15">
        <v>32956</v>
      </c>
      <c r="G171" s="15">
        <v>39032</v>
      </c>
      <c r="H171" s="15">
        <v>35624</v>
      </c>
      <c r="I171" s="15">
        <v>66150</v>
      </c>
      <c r="J171" s="15">
        <v>50228</v>
      </c>
      <c r="K171" s="15">
        <v>40051</v>
      </c>
      <c r="L171" s="15">
        <v>24283</v>
      </c>
      <c r="M171" s="15">
        <v>17647</v>
      </c>
      <c r="N171" s="9">
        <f t="shared" si="4"/>
        <v>420769</v>
      </c>
    </row>
    <row r="172" spans="1:14" x14ac:dyDescent="0.25">
      <c r="A172" t="s">
        <v>553</v>
      </c>
      <c r="B172" s="15">
        <v>2764</v>
      </c>
      <c r="C172" s="15">
        <v>2246</v>
      </c>
      <c r="D172" s="15">
        <v>2470</v>
      </c>
      <c r="E172" s="15">
        <v>2875</v>
      </c>
      <c r="F172" s="15">
        <v>7439</v>
      </c>
      <c r="G172" s="15">
        <v>3104</v>
      </c>
      <c r="H172" s="15">
        <v>3090</v>
      </c>
      <c r="I172" s="15">
        <v>8718</v>
      </c>
      <c r="J172" s="15">
        <v>4645</v>
      </c>
      <c r="K172" s="15">
        <v>4532</v>
      </c>
      <c r="L172" s="15">
        <v>2521</v>
      </c>
      <c r="M172" s="15">
        <v>2987</v>
      </c>
      <c r="N172" s="9">
        <f t="shared" si="4"/>
        <v>47391</v>
      </c>
    </row>
    <row r="173" spans="1:14" x14ac:dyDescent="0.25">
      <c r="A173" t="s">
        <v>556</v>
      </c>
      <c r="B173" s="15">
        <v>0</v>
      </c>
      <c r="C173" s="15">
        <v>0</v>
      </c>
      <c r="D173" s="15">
        <v>6200</v>
      </c>
      <c r="E173" s="15">
        <v>10818</v>
      </c>
      <c r="F173" s="15">
        <v>12983</v>
      </c>
      <c r="G173" s="15">
        <v>13719</v>
      </c>
      <c r="H173" s="15">
        <v>14348</v>
      </c>
      <c r="I173" s="15">
        <v>12779</v>
      </c>
      <c r="J173" s="15">
        <v>13609</v>
      </c>
      <c r="K173" s="15">
        <v>11188</v>
      </c>
      <c r="L173" s="15">
        <v>0</v>
      </c>
      <c r="M173" s="15">
        <v>0</v>
      </c>
      <c r="N173" s="9">
        <f t="shared" si="4"/>
        <v>95644</v>
      </c>
    </row>
    <row r="174" spans="1:14" x14ac:dyDescent="0.25">
      <c r="A174" s="5" t="s">
        <v>558</v>
      </c>
      <c r="B174" s="6">
        <f t="shared" ref="B174:M174" si="5">SUM(B4:B173)</f>
        <v>2015534</v>
      </c>
      <c r="C174" s="6">
        <f t="shared" si="5"/>
        <v>2119444</v>
      </c>
      <c r="D174" s="6">
        <f t="shared" si="5"/>
        <v>2505444</v>
      </c>
      <c r="E174" s="6">
        <f t="shared" si="5"/>
        <v>3079773</v>
      </c>
      <c r="F174" s="6">
        <f t="shared" si="5"/>
        <v>3642083</v>
      </c>
      <c r="G174" s="6">
        <f t="shared" si="5"/>
        <v>4077012</v>
      </c>
      <c r="H174" s="6">
        <f t="shared" si="5"/>
        <v>5765984</v>
      </c>
      <c r="I174" s="6">
        <f t="shared" si="5"/>
        <v>5261819</v>
      </c>
      <c r="J174" s="6">
        <f t="shared" si="5"/>
        <v>3760103</v>
      </c>
      <c r="K174" s="6">
        <f t="shared" si="5"/>
        <v>2800747</v>
      </c>
      <c r="L174" s="6">
        <f t="shared" si="5"/>
        <v>1709170</v>
      </c>
      <c r="M174" s="6">
        <f t="shared" si="5"/>
        <v>1466909</v>
      </c>
      <c r="N174" s="9">
        <f t="shared" si="4"/>
        <v>38204022</v>
      </c>
    </row>
  </sheetData>
  <sheetProtection algorithmName="SHA-512" hashValue="FMQrm0Fn9VNewK7p/hphGhGGOT7+J9U6A1m4G9qaE0na0XglT+Rtp4bw++KhbX6Z/svyig4L7gWXmR+LhrPKGw==" saltValue="7ep07LxyT088khj551RLZw==" spinCount="100000" sheet="1" formatCells="0" formatColumns="0" formatRows="0" sort="0" autoFilter="0"/>
  <autoFilter ref="A3:N174" xr:uid="{90EEBCC6-3911-4BE7-A9D9-2DB46C3B1667}"/>
  <mergeCells count="2">
    <mergeCell ref="A1:N1"/>
    <mergeCell ref="A2:N2"/>
  </mergeCells>
  <pageMargins left="0.7" right="0.7" top="0.75" bottom="0.5" header="0.3" footer="0.3"/>
  <pageSetup paperSize="17"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4A98-F9A7-484F-8108-80ECF2F49894}">
  <sheetPr>
    <pageSetUpPr fitToPage="1"/>
  </sheetPr>
  <dimension ref="A1:N114"/>
  <sheetViews>
    <sheetView workbookViewId="0">
      <pane xSplit="1" ySplit="3" topLeftCell="B83" activePane="bottomRight" state="frozenSplit"/>
      <selection activeCell="D14" sqref="D14"/>
      <selection pane="topRight" activeCell="D14" sqref="D14"/>
      <selection pane="bottomLeft" activeCell="D14" sqref="D14"/>
      <selection pane="bottomRight" activeCell="N3" sqref="N3:N114"/>
    </sheetView>
  </sheetViews>
  <sheetFormatPr defaultRowHeight="15" x14ac:dyDescent="0.25"/>
  <cols>
    <col min="1" max="1" width="31.85546875" customWidth="1"/>
    <col min="2" max="14" width="16" customWidth="1"/>
  </cols>
  <sheetData>
    <row r="1" spans="1:14" ht="23.25" x14ac:dyDescent="0.35">
      <c r="A1" s="17" t="s">
        <v>584</v>
      </c>
      <c r="B1" s="17"/>
      <c r="C1" s="17"/>
      <c r="D1" s="17"/>
      <c r="E1" s="17"/>
      <c r="F1" s="17"/>
      <c r="G1" s="17"/>
      <c r="H1" s="17"/>
      <c r="I1" s="17"/>
      <c r="J1" s="17"/>
      <c r="K1" s="17"/>
      <c r="L1" s="17"/>
      <c r="M1" s="17"/>
      <c r="N1" s="17"/>
    </row>
    <row r="2" spans="1:14" x14ac:dyDescent="0.25">
      <c r="A2" s="18" t="s">
        <v>575</v>
      </c>
      <c r="B2" s="18"/>
      <c r="C2" s="18"/>
      <c r="D2" s="18"/>
      <c r="E2" s="18"/>
      <c r="F2" s="18"/>
      <c r="G2" s="18"/>
      <c r="H2" s="18"/>
      <c r="I2" s="18"/>
      <c r="J2" s="18"/>
      <c r="K2" s="18"/>
      <c r="L2" s="18"/>
      <c r="M2" s="18"/>
      <c r="N2" s="18"/>
    </row>
    <row r="3" spans="1:14" x14ac:dyDescent="0.25">
      <c r="A3" s="3" t="s">
        <v>3</v>
      </c>
      <c r="B3" s="4" t="s">
        <v>562</v>
      </c>
      <c r="C3" s="4" t="s">
        <v>563</v>
      </c>
      <c r="D3" s="4" t="s">
        <v>564</v>
      </c>
      <c r="E3" s="4" t="s">
        <v>565</v>
      </c>
      <c r="F3" s="4" t="s">
        <v>566</v>
      </c>
      <c r="G3" s="4" t="s">
        <v>567</v>
      </c>
      <c r="H3" s="4" t="s">
        <v>568</v>
      </c>
      <c r="I3" s="4" t="s">
        <v>569</v>
      </c>
      <c r="J3" s="4" t="s">
        <v>570</v>
      </c>
      <c r="K3" s="4" t="s">
        <v>571</v>
      </c>
      <c r="L3" s="4" t="s">
        <v>572</v>
      </c>
      <c r="M3" s="4" t="s">
        <v>573</v>
      </c>
      <c r="N3" s="4" t="s">
        <v>558</v>
      </c>
    </row>
    <row r="4" spans="1:14" x14ac:dyDescent="0.25">
      <c r="A4" s="7" t="s">
        <v>15</v>
      </c>
      <c r="B4" s="15">
        <v>0</v>
      </c>
      <c r="C4" s="15">
        <v>0</v>
      </c>
      <c r="D4" s="15">
        <v>0</v>
      </c>
      <c r="E4" s="15">
        <v>1461</v>
      </c>
      <c r="F4" s="15">
        <v>4055</v>
      </c>
      <c r="G4" s="15">
        <v>7176</v>
      </c>
      <c r="H4" s="15">
        <v>12266</v>
      </c>
      <c r="I4" s="15">
        <v>9611</v>
      </c>
      <c r="J4" s="15">
        <v>4120</v>
      </c>
      <c r="K4" s="15">
        <v>354</v>
      </c>
      <c r="L4" s="15">
        <v>0</v>
      </c>
      <c r="M4" s="15">
        <v>0</v>
      </c>
      <c r="N4" s="9">
        <f>SUM(B4:M4)</f>
        <v>39043</v>
      </c>
    </row>
    <row r="5" spans="1:14" x14ac:dyDescent="0.25">
      <c r="A5" s="7" t="s">
        <v>26</v>
      </c>
      <c r="B5" s="15">
        <v>537</v>
      </c>
      <c r="C5" s="15">
        <v>728</v>
      </c>
      <c r="D5" s="15">
        <v>1387</v>
      </c>
      <c r="E5" s="15">
        <v>1985</v>
      </c>
      <c r="F5" s="15">
        <v>2191</v>
      </c>
      <c r="G5" s="15">
        <v>3479</v>
      </c>
      <c r="H5" s="15">
        <v>6104</v>
      </c>
      <c r="I5" s="15">
        <v>6099</v>
      </c>
      <c r="J5" s="15">
        <v>2974</v>
      </c>
      <c r="K5" s="15">
        <v>1311</v>
      </c>
      <c r="L5" s="15">
        <v>659</v>
      </c>
      <c r="M5" s="15">
        <v>466</v>
      </c>
      <c r="N5" s="9">
        <f t="shared" ref="N5:N68" si="0">SUM(B5:M5)</f>
        <v>27920</v>
      </c>
    </row>
    <row r="6" spans="1:14" x14ac:dyDescent="0.25">
      <c r="A6" s="7" t="s">
        <v>30</v>
      </c>
      <c r="B6" s="15">
        <v>1077</v>
      </c>
      <c r="C6" s="15">
        <v>1242</v>
      </c>
      <c r="D6" s="15">
        <v>1715</v>
      </c>
      <c r="E6" s="15">
        <v>2504</v>
      </c>
      <c r="F6" s="15">
        <v>3507</v>
      </c>
      <c r="G6" s="15">
        <v>4647</v>
      </c>
      <c r="H6" s="15">
        <v>7013</v>
      </c>
      <c r="I6" s="15">
        <v>5948</v>
      </c>
      <c r="J6" s="15">
        <v>4167</v>
      </c>
      <c r="K6" s="15">
        <v>2763</v>
      </c>
      <c r="L6" s="15">
        <v>1468</v>
      </c>
      <c r="M6" s="15">
        <v>1003</v>
      </c>
      <c r="N6" s="9">
        <f t="shared" si="0"/>
        <v>37054</v>
      </c>
    </row>
    <row r="7" spans="1:14" x14ac:dyDescent="0.25">
      <c r="A7" s="7" t="s">
        <v>35</v>
      </c>
      <c r="B7" s="15">
        <v>30</v>
      </c>
      <c r="C7" s="15">
        <v>61</v>
      </c>
      <c r="D7" s="15">
        <v>103</v>
      </c>
      <c r="E7" s="15">
        <v>304</v>
      </c>
      <c r="F7" s="15">
        <v>1352</v>
      </c>
      <c r="G7" s="15">
        <v>2283</v>
      </c>
      <c r="H7" s="15">
        <v>2641</v>
      </c>
      <c r="I7" s="15">
        <v>2750</v>
      </c>
      <c r="J7" s="15">
        <v>2044</v>
      </c>
      <c r="K7" s="15">
        <v>421</v>
      </c>
      <c r="L7" s="15">
        <v>44</v>
      </c>
      <c r="M7" s="15">
        <v>22</v>
      </c>
      <c r="N7" s="9">
        <f t="shared" si="0"/>
        <v>12055</v>
      </c>
    </row>
    <row r="8" spans="1:14" x14ac:dyDescent="0.25">
      <c r="A8" s="7" t="s">
        <v>38</v>
      </c>
      <c r="B8" s="15">
        <v>1351</v>
      </c>
      <c r="C8" s="15">
        <v>1591</v>
      </c>
      <c r="D8" s="15">
        <v>2227</v>
      </c>
      <c r="E8" s="15">
        <v>3086</v>
      </c>
      <c r="F8" s="15">
        <v>3711</v>
      </c>
      <c r="G8" s="15">
        <v>5277</v>
      </c>
      <c r="H8" s="15">
        <v>9690</v>
      </c>
      <c r="I8" s="15">
        <v>8056</v>
      </c>
      <c r="J8" s="15">
        <v>4815</v>
      </c>
      <c r="K8" s="15">
        <v>2774</v>
      </c>
      <c r="L8" s="15">
        <v>1895</v>
      </c>
      <c r="M8" s="15">
        <v>1282</v>
      </c>
      <c r="N8" s="9">
        <f t="shared" si="0"/>
        <v>45755</v>
      </c>
    </row>
    <row r="9" spans="1:14" x14ac:dyDescent="0.25">
      <c r="A9" s="7" t="s">
        <v>47</v>
      </c>
      <c r="B9" s="15">
        <v>281</v>
      </c>
      <c r="C9" s="15">
        <v>431</v>
      </c>
      <c r="D9" s="15">
        <v>542</v>
      </c>
      <c r="E9" s="15">
        <v>1022</v>
      </c>
      <c r="F9" s="15">
        <v>4096</v>
      </c>
      <c r="G9" s="15">
        <v>7363</v>
      </c>
      <c r="H9" s="15">
        <v>13567</v>
      </c>
      <c r="I9" s="15">
        <v>12776</v>
      </c>
      <c r="J9" s="15">
        <v>4901</v>
      </c>
      <c r="K9" s="15">
        <v>1047</v>
      </c>
      <c r="L9" s="15">
        <v>474</v>
      </c>
      <c r="M9" s="15">
        <v>356</v>
      </c>
      <c r="N9" s="9">
        <f t="shared" si="0"/>
        <v>46856</v>
      </c>
    </row>
    <row r="10" spans="1:14" x14ac:dyDescent="0.25">
      <c r="A10" s="7" t="s">
        <v>51</v>
      </c>
      <c r="B10" s="15">
        <v>484</v>
      </c>
      <c r="C10" s="15">
        <v>424</v>
      </c>
      <c r="D10" s="15">
        <v>515</v>
      </c>
      <c r="E10" s="15">
        <v>942</v>
      </c>
      <c r="F10" s="15">
        <v>1857</v>
      </c>
      <c r="G10" s="15">
        <v>2569</v>
      </c>
      <c r="H10" s="15">
        <v>5477</v>
      </c>
      <c r="I10" s="15">
        <v>4962</v>
      </c>
      <c r="J10" s="15">
        <v>2686</v>
      </c>
      <c r="K10" s="15">
        <v>1284</v>
      </c>
      <c r="L10" s="15">
        <v>375</v>
      </c>
      <c r="M10" s="15">
        <v>213</v>
      </c>
      <c r="N10" s="9">
        <f t="shared" si="0"/>
        <v>21788</v>
      </c>
    </row>
    <row r="11" spans="1:14" x14ac:dyDescent="0.25">
      <c r="A11" s="7" t="s">
        <v>56</v>
      </c>
      <c r="B11" s="15">
        <v>10</v>
      </c>
      <c r="C11" s="15">
        <v>67</v>
      </c>
      <c r="D11" s="15">
        <v>2</v>
      </c>
      <c r="E11" s="15">
        <v>9</v>
      </c>
      <c r="F11" s="15">
        <v>72</v>
      </c>
      <c r="G11" s="15">
        <v>237</v>
      </c>
      <c r="H11" s="15">
        <v>323</v>
      </c>
      <c r="I11" s="15">
        <v>202</v>
      </c>
      <c r="J11" s="15">
        <v>221</v>
      </c>
      <c r="K11" s="15">
        <v>42</v>
      </c>
      <c r="L11" s="15">
        <v>6</v>
      </c>
      <c r="M11" s="15">
        <v>6</v>
      </c>
      <c r="N11" s="9">
        <f t="shared" si="0"/>
        <v>1197</v>
      </c>
    </row>
    <row r="12" spans="1:14" x14ac:dyDescent="0.25">
      <c r="A12" s="7" t="s">
        <v>60</v>
      </c>
      <c r="B12" s="15">
        <v>100</v>
      </c>
      <c r="C12" s="15">
        <v>119</v>
      </c>
      <c r="D12" s="15">
        <v>78</v>
      </c>
      <c r="E12" s="15">
        <v>215</v>
      </c>
      <c r="F12" s="15">
        <v>908</v>
      </c>
      <c r="G12" s="15">
        <v>2146</v>
      </c>
      <c r="H12" s="15">
        <v>2964</v>
      </c>
      <c r="I12" s="15">
        <v>2806</v>
      </c>
      <c r="J12" s="15">
        <v>1515</v>
      </c>
      <c r="K12" s="15">
        <v>326</v>
      </c>
      <c r="L12" s="15">
        <v>201</v>
      </c>
      <c r="M12" s="15">
        <v>57</v>
      </c>
      <c r="N12" s="9">
        <f t="shared" si="0"/>
        <v>11435</v>
      </c>
    </row>
    <row r="13" spans="1:14" x14ac:dyDescent="0.25">
      <c r="A13" s="7" t="s">
        <v>68</v>
      </c>
      <c r="B13" s="15">
        <v>0</v>
      </c>
      <c r="C13" s="15">
        <v>8</v>
      </c>
      <c r="D13" s="15">
        <v>52</v>
      </c>
      <c r="E13" s="15">
        <v>204</v>
      </c>
      <c r="F13" s="15">
        <v>1472</v>
      </c>
      <c r="G13" s="15">
        <v>2338</v>
      </c>
      <c r="H13" s="15">
        <v>2860</v>
      </c>
      <c r="I13" s="15">
        <v>2621</v>
      </c>
      <c r="J13" s="15">
        <v>1425</v>
      </c>
      <c r="K13" s="15">
        <v>488</v>
      </c>
      <c r="L13" s="15">
        <v>4</v>
      </c>
      <c r="M13" s="15">
        <v>0</v>
      </c>
      <c r="N13" s="9">
        <f t="shared" si="0"/>
        <v>11472</v>
      </c>
    </row>
    <row r="14" spans="1:14" x14ac:dyDescent="0.25">
      <c r="A14" s="7" t="s">
        <v>74</v>
      </c>
      <c r="B14" s="15">
        <v>0</v>
      </c>
      <c r="C14" s="15">
        <v>0</v>
      </c>
      <c r="D14" s="15">
        <v>2</v>
      </c>
      <c r="E14" s="15">
        <v>186</v>
      </c>
      <c r="F14" s="15">
        <v>829</v>
      </c>
      <c r="G14" s="15">
        <v>1480</v>
      </c>
      <c r="H14" s="15">
        <v>2068</v>
      </c>
      <c r="I14" s="15">
        <v>1631</v>
      </c>
      <c r="J14" s="15">
        <v>1129</v>
      </c>
      <c r="K14" s="15">
        <v>262</v>
      </c>
      <c r="L14" s="15">
        <v>0</v>
      </c>
      <c r="M14" s="15">
        <v>0</v>
      </c>
      <c r="N14" s="9">
        <f t="shared" si="0"/>
        <v>7587</v>
      </c>
    </row>
    <row r="15" spans="1:14" x14ac:dyDescent="0.25">
      <c r="A15" s="7" t="s">
        <v>78</v>
      </c>
      <c r="B15" s="15">
        <v>0</v>
      </c>
      <c r="C15" s="15">
        <v>0</v>
      </c>
      <c r="D15" s="15">
        <v>0</v>
      </c>
      <c r="E15" s="15">
        <v>0</v>
      </c>
      <c r="F15" s="15">
        <v>0</v>
      </c>
      <c r="G15" s="15">
        <v>0</v>
      </c>
      <c r="H15" s="15">
        <v>3</v>
      </c>
      <c r="I15" s="15">
        <v>13</v>
      </c>
      <c r="J15" s="15">
        <v>3</v>
      </c>
      <c r="K15" s="15">
        <v>0</v>
      </c>
      <c r="L15" s="15">
        <v>2</v>
      </c>
      <c r="M15" s="15">
        <v>0</v>
      </c>
      <c r="N15" s="9">
        <f t="shared" si="0"/>
        <v>21</v>
      </c>
    </row>
    <row r="16" spans="1:14" x14ac:dyDescent="0.25">
      <c r="A16" s="7" t="s">
        <v>81</v>
      </c>
      <c r="B16" s="15">
        <v>549</v>
      </c>
      <c r="C16" s="15">
        <v>1003</v>
      </c>
      <c r="D16" s="15">
        <v>1239</v>
      </c>
      <c r="E16" s="15">
        <v>2116</v>
      </c>
      <c r="F16" s="15">
        <v>1772</v>
      </c>
      <c r="G16" s="15">
        <v>2310</v>
      </c>
      <c r="H16" s="15">
        <v>3161</v>
      </c>
      <c r="I16" s="15">
        <v>2883</v>
      </c>
      <c r="J16" s="15">
        <v>1880</v>
      </c>
      <c r="K16" s="15">
        <v>1013</v>
      </c>
      <c r="L16" s="15">
        <v>964</v>
      </c>
      <c r="M16" s="15">
        <v>520</v>
      </c>
      <c r="N16" s="9">
        <f t="shared" si="0"/>
        <v>19410</v>
      </c>
    </row>
    <row r="17" spans="1:14" x14ac:dyDescent="0.25">
      <c r="A17" s="7" t="s">
        <v>85</v>
      </c>
      <c r="B17" s="15">
        <v>229</v>
      </c>
      <c r="C17" s="15">
        <v>286</v>
      </c>
      <c r="D17" s="15">
        <v>465</v>
      </c>
      <c r="E17" s="15">
        <v>786</v>
      </c>
      <c r="F17" s="15">
        <v>2083</v>
      </c>
      <c r="G17" s="15">
        <v>3785</v>
      </c>
      <c r="H17" s="15">
        <v>7152</v>
      </c>
      <c r="I17" s="15">
        <v>6621</v>
      </c>
      <c r="J17" s="15">
        <v>2478</v>
      </c>
      <c r="K17" s="15">
        <v>872</v>
      </c>
      <c r="L17" s="15">
        <v>361</v>
      </c>
      <c r="M17" s="15">
        <v>314</v>
      </c>
      <c r="N17" s="9">
        <f t="shared" si="0"/>
        <v>25432</v>
      </c>
    </row>
    <row r="18" spans="1:14" x14ac:dyDescent="0.25">
      <c r="A18" s="7" t="s">
        <v>88</v>
      </c>
      <c r="B18" s="15">
        <v>3678</v>
      </c>
      <c r="C18" s="15">
        <v>4754</v>
      </c>
      <c r="D18" s="15">
        <v>6027</v>
      </c>
      <c r="E18" s="15">
        <v>10945</v>
      </c>
      <c r="F18" s="15">
        <v>11001</v>
      </c>
      <c r="G18" s="15">
        <v>17063</v>
      </c>
      <c r="H18" s="15">
        <v>23811</v>
      </c>
      <c r="I18" s="15">
        <v>23618</v>
      </c>
      <c r="J18" s="15">
        <v>16463</v>
      </c>
      <c r="K18" s="15">
        <v>9736</v>
      </c>
      <c r="L18" s="15">
        <v>4554</v>
      </c>
      <c r="M18" s="15">
        <v>2575</v>
      </c>
      <c r="N18" s="9">
        <f t="shared" si="0"/>
        <v>134225</v>
      </c>
    </row>
    <row r="19" spans="1:14" x14ac:dyDescent="0.25">
      <c r="A19" s="7" t="s">
        <v>96</v>
      </c>
      <c r="B19" s="15">
        <v>4</v>
      </c>
      <c r="C19" s="15">
        <v>0</v>
      </c>
      <c r="D19" s="15">
        <v>6</v>
      </c>
      <c r="E19" s="15">
        <v>12</v>
      </c>
      <c r="F19" s="15">
        <v>80</v>
      </c>
      <c r="G19" s="15">
        <v>175</v>
      </c>
      <c r="H19" s="15">
        <v>480</v>
      </c>
      <c r="I19" s="15">
        <v>411</v>
      </c>
      <c r="J19" s="15">
        <v>242</v>
      </c>
      <c r="K19" s="15">
        <v>4</v>
      </c>
      <c r="L19" s="15">
        <v>0</v>
      </c>
      <c r="M19" s="15">
        <v>0</v>
      </c>
      <c r="N19" s="9">
        <f t="shared" si="0"/>
        <v>1414</v>
      </c>
    </row>
    <row r="20" spans="1:14" x14ac:dyDescent="0.25">
      <c r="A20" s="7" t="s">
        <v>99</v>
      </c>
      <c r="B20" s="15">
        <v>0</v>
      </c>
      <c r="C20" s="15">
        <v>0</v>
      </c>
      <c r="D20" s="15">
        <v>0</v>
      </c>
      <c r="E20" s="15">
        <v>4</v>
      </c>
      <c r="F20" s="15">
        <v>542</v>
      </c>
      <c r="G20" s="15">
        <v>734</v>
      </c>
      <c r="H20" s="15">
        <v>934</v>
      </c>
      <c r="I20" s="15">
        <v>922</v>
      </c>
      <c r="J20" s="15">
        <v>489</v>
      </c>
      <c r="K20" s="15">
        <v>130</v>
      </c>
      <c r="L20" s="15">
        <v>0</v>
      </c>
      <c r="M20" s="15">
        <v>0</v>
      </c>
      <c r="N20" s="9">
        <f t="shared" si="0"/>
        <v>3755</v>
      </c>
    </row>
    <row r="21" spans="1:14" x14ac:dyDescent="0.25">
      <c r="A21" s="7" t="s">
        <v>108</v>
      </c>
      <c r="B21" s="15">
        <v>0</v>
      </c>
      <c r="C21" s="15">
        <v>0</v>
      </c>
      <c r="D21" s="15">
        <v>0</v>
      </c>
      <c r="E21" s="15">
        <v>561</v>
      </c>
      <c r="F21" s="15">
        <v>1837</v>
      </c>
      <c r="G21" s="15">
        <v>2481</v>
      </c>
      <c r="H21" s="15">
        <v>2137</v>
      </c>
      <c r="I21" s="15">
        <v>3190</v>
      </c>
      <c r="J21" s="15">
        <v>1690</v>
      </c>
      <c r="K21" s="15">
        <v>1287</v>
      </c>
      <c r="L21" s="15">
        <v>0</v>
      </c>
      <c r="M21" s="15">
        <v>0</v>
      </c>
      <c r="N21" s="9">
        <f t="shared" si="0"/>
        <v>13183</v>
      </c>
    </row>
    <row r="22" spans="1:14" x14ac:dyDescent="0.25">
      <c r="A22" s="7" t="s">
        <v>123</v>
      </c>
      <c r="B22" s="15">
        <v>0</v>
      </c>
      <c r="C22" s="15">
        <v>0</v>
      </c>
      <c r="D22" s="15">
        <v>4</v>
      </c>
      <c r="E22" s="15">
        <v>348</v>
      </c>
      <c r="F22" s="15">
        <v>1523</v>
      </c>
      <c r="G22" s="15">
        <v>2376</v>
      </c>
      <c r="H22" s="15">
        <v>3749</v>
      </c>
      <c r="I22" s="15">
        <v>2552</v>
      </c>
      <c r="J22" s="15">
        <v>1828</v>
      </c>
      <c r="K22" s="15">
        <v>892</v>
      </c>
      <c r="L22" s="15">
        <v>0</v>
      </c>
      <c r="M22" s="15">
        <v>0</v>
      </c>
      <c r="N22" s="9">
        <f t="shared" si="0"/>
        <v>13272</v>
      </c>
    </row>
    <row r="23" spans="1:14" x14ac:dyDescent="0.25">
      <c r="A23" s="7" t="s">
        <v>126</v>
      </c>
      <c r="B23" s="15">
        <v>0</v>
      </c>
      <c r="C23" s="15">
        <v>0</v>
      </c>
      <c r="D23" s="15">
        <v>0</v>
      </c>
      <c r="E23" s="15">
        <v>280</v>
      </c>
      <c r="F23" s="15">
        <v>1758</v>
      </c>
      <c r="G23" s="15">
        <v>3392</v>
      </c>
      <c r="H23" s="15">
        <v>5237</v>
      </c>
      <c r="I23" s="15">
        <v>4242</v>
      </c>
      <c r="J23" s="15">
        <v>2243</v>
      </c>
      <c r="K23" s="15">
        <v>101</v>
      </c>
      <c r="L23" s="15">
        <v>0</v>
      </c>
      <c r="M23" s="15">
        <v>0</v>
      </c>
      <c r="N23" s="9">
        <f t="shared" si="0"/>
        <v>17253</v>
      </c>
    </row>
    <row r="24" spans="1:14" x14ac:dyDescent="0.25">
      <c r="A24" s="7" t="s">
        <v>130</v>
      </c>
      <c r="B24" s="15">
        <v>1346</v>
      </c>
      <c r="C24" s="15">
        <v>1661</v>
      </c>
      <c r="D24" s="15">
        <v>1804</v>
      </c>
      <c r="E24" s="15">
        <v>2482</v>
      </c>
      <c r="F24" s="15">
        <v>3502</v>
      </c>
      <c r="G24" s="15">
        <v>5619</v>
      </c>
      <c r="H24" s="15">
        <v>9063</v>
      </c>
      <c r="I24" s="15">
        <v>8738</v>
      </c>
      <c r="J24" s="15">
        <v>3994</v>
      </c>
      <c r="K24" s="15">
        <v>2366</v>
      </c>
      <c r="L24" s="15">
        <v>1823</v>
      </c>
      <c r="M24" s="15">
        <v>1471</v>
      </c>
      <c r="N24" s="9">
        <f t="shared" si="0"/>
        <v>43869</v>
      </c>
    </row>
    <row r="25" spans="1:14" x14ac:dyDescent="0.25">
      <c r="A25" s="7" t="s">
        <v>134</v>
      </c>
      <c r="B25" s="15">
        <v>1088</v>
      </c>
      <c r="C25" s="15">
        <v>1436</v>
      </c>
      <c r="D25" s="15">
        <v>4322</v>
      </c>
      <c r="E25" s="15">
        <v>14023</v>
      </c>
      <c r="F25" s="15">
        <v>15261</v>
      </c>
      <c r="G25" s="15">
        <v>22707</v>
      </c>
      <c r="H25" s="15">
        <v>36371</v>
      </c>
      <c r="I25" s="15">
        <v>34422</v>
      </c>
      <c r="J25" s="15">
        <v>19587</v>
      </c>
      <c r="K25" s="15">
        <v>8059</v>
      </c>
      <c r="L25" s="15">
        <v>1497</v>
      </c>
      <c r="M25" s="15">
        <v>1025</v>
      </c>
      <c r="N25" s="9">
        <f t="shared" si="0"/>
        <v>159798</v>
      </c>
    </row>
    <row r="26" spans="1:14" x14ac:dyDescent="0.25">
      <c r="A26" s="7" t="s">
        <v>138</v>
      </c>
      <c r="B26" s="15">
        <v>0</v>
      </c>
      <c r="C26" s="15">
        <v>0</v>
      </c>
      <c r="D26" s="15">
        <v>0</v>
      </c>
      <c r="E26" s="15">
        <v>9</v>
      </c>
      <c r="F26" s="15">
        <v>45</v>
      </c>
      <c r="G26" s="15">
        <v>106</v>
      </c>
      <c r="H26" s="15">
        <v>186</v>
      </c>
      <c r="I26" s="15">
        <v>213</v>
      </c>
      <c r="J26" s="15">
        <v>88</v>
      </c>
      <c r="K26" s="15">
        <v>19</v>
      </c>
      <c r="L26" s="15">
        <v>0</v>
      </c>
      <c r="M26" s="15">
        <v>0</v>
      </c>
      <c r="N26" s="9">
        <f t="shared" si="0"/>
        <v>666</v>
      </c>
    </row>
    <row r="27" spans="1:14" x14ac:dyDescent="0.25">
      <c r="A27" s="7" t="s">
        <v>141</v>
      </c>
      <c r="B27" s="15">
        <v>961</v>
      </c>
      <c r="C27" s="15">
        <v>1541</v>
      </c>
      <c r="D27" s="15">
        <v>2678</v>
      </c>
      <c r="E27" s="15">
        <v>4681</v>
      </c>
      <c r="F27" s="15">
        <v>4352</v>
      </c>
      <c r="G27" s="15">
        <v>6223</v>
      </c>
      <c r="H27" s="15">
        <v>9847</v>
      </c>
      <c r="I27" s="15">
        <v>9548</v>
      </c>
      <c r="J27" s="15">
        <v>5116</v>
      </c>
      <c r="K27" s="15">
        <v>3519</v>
      </c>
      <c r="L27" s="15">
        <v>1835</v>
      </c>
      <c r="M27" s="15">
        <v>591</v>
      </c>
      <c r="N27" s="9">
        <f t="shared" si="0"/>
        <v>50892</v>
      </c>
    </row>
    <row r="28" spans="1:14" x14ac:dyDescent="0.25">
      <c r="A28" s="7" t="s">
        <v>153</v>
      </c>
      <c r="B28" s="15">
        <v>0</v>
      </c>
      <c r="C28" s="15">
        <v>0</v>
      </c>
      <c r="D28" s="15">
        <v>0</v>
      </c>
      <c r="E28" s="15">
        <v>0</v>
      </c>
      <c r="F28" s="15">
        <v>67</v>
      </c>
      <c r="G28" s="15">
        <v>1024</v>
      </c>
      <c r="H28" s="15">
        <v>399</v>
      </c>
      <c r="I28" s="15">
        <v>142</v>
      </c>
      <c r="J28" s="15">
        <v>196</v>
      </c>
      <c r="K28" s="15">
        <v>566</v>
      </c>
      <c r="L28" s="15">
        <v>0</v>
      </c>
      <c r="M28" s="15">
        <v>0</v>
      </c>
      <c r="N28" s="9">
        <f t="shared" si="0"/>
        <v>2394</v>
      </c>
    </row>
    <row r="29" spans="1:14" x14ac:dyDescent="0.25">
      <c r="A29" s="7" t="s">
        <v>156</v>
      </c>
      <c r="B29" s="15">
        <v>0</v>
      </c>
      <c r="C29" s="15">
        <v>0</v>
      </c>
      <c r="D29" s="15">
        <v>0</v>
      </c>
      <c r="E29" s="15">
        <v>0</v>
      </c>
      <c r="F29" s="15">
        <v>325</v>
      </c>
      <c r="G29" s="15">
        <v>715</v>
      </c>
      <c r="H29" s="15">
        <v>264</v>
      </c>
      <c r="I29" s="15">
        <v>295</v>
      </c>
      <c r="J29" s="15">
        <v>280</v>
      </c>
      <c r="K29" s="15">
        <v>46</v>
      </c>
      <c r="L29" s="15">
        <v>0</v>
      </c>
      <c r="M29" s="15">
        <v>0</v>
      </c>
      <c r="N29" s="9">
        <f t="shared" si="0"/>
        <v>1925</v>
      </c>
    </row>
    <row r="30" spans="1:14" x14ac:dyDescent="0.25">
      <c r="A30" s="7" t="s">
        <v>158</v>
      </c>
      <c r="B30" s="15">
        <v>0</v>
      </c>
      <c r="C30" s="15">
        <v>0</v>
      </c>
      <c r="D30" s="15">
        <v>0</v>
      </c>
      <c r="E30" s="15">
        <v>0</v>
      </c>
      <c r="F30" s="15">
        <v>284</v>
      </c>
      <c r="G30" s="15">
        <v>1629</v>
      </c>
      <c r="H30" s="15">
        <v>213</v>
      </c>
      <c r="I30" s="15">
        <v>387</v>
      </c>
      <c r="J30" s="15">
        <v>238</v>
      </c>
      <c r="K30" s="15">
        <v>474</v>
      </c>
      <c r="L30" s="15">
        <v>0</v>
      </c>
      <c r="M30" s="15">
        <v>0</v>
      </c>
      <c r="N30" s="9">
        <f t="shared" si="0"/>
        <v>3225</v>
      </c>
    </row>
    <row r="31" spans="1:14" x14ac:dyDescent="0.25">
      <c r="A31" s="7" t="s">
        <v>161</v>
      </c>
      <c r="B31" s="15">
        <v>16</v>
      </c>
      <c r="C31" s="15">
        <v>0</v>
      </c>
      <c r="D31" s="15">
        <v>0</v>
      </c>
      <c r="E31" s="15">
        <v>0</v>
      </c>
      <c r="F31" s="15">
        <v>232</v>
      </c>
      <c r="G31" s="15">
        <v>1071</v>
      </c>
      <c r="H31" s="15">
        <v>1968</v>
      </c>
      <c r="I31" s="15">
        <v>762</v>
      </c>
      <c r="J31" s="15">
        <v>578</v>
      </c>
      <c r="K31" s="15">
        <v>194</v>
      </c>
      <c r="L31" s="15">
        <v>0</v>
      </c>
      <c r="M31" s="15">
        <v>0</v>
      </c>
      <c r="N31" s="9">
        <f t="shared" si="0"/>
        <v>4821</v>
      </c>
    </row>
    <row r="32" spans="1:14" x14ac:dyDescent="0.25">
      <c r="A32" s="7" t="s">
        <v>164</v>
      </c>
      <c r="B32" s="15">
        <v>0</v>
      </c>
      <c r="C32" s="15">
        <v>0</v>
      </c>
      <c r="D32" s="15">
        <v>0</v>
      </c>
      <c r="E32" s="15">
        <v>0</v>
      </c>
      <c r="F32" s="15">
        <v>0</v>
      </c>
      <c r="G32" s="15">
        <v>0</v>
      </c>
      <c r="H32" s="15">
        <v>0</v>
      </c>
      <c r="I32" s="15">
        <v>0</v>
      </c>
      <c r="J32" s="15">
        <v>0</v>
      </c>
      <c r="K32" s="15">
        <v>0</v>
      </c>
      <c r="L32" s="15">
        <v>0</v>
      </c>
      <c r="M32" s="15">
        <v>0</v>
      </c>
      <c r="N32" s="9">
        <f t="shared" si="0"/>
        <v>0</v>
      </c>
    </row>
    <row r="33" spans="1:14" x14ac:dyDescent="0.25">
      <c r="A33" s="7" t="s">
        <v>167</v>
      </c>
      <c r="B33" s="15">
        <v>0</v>
      </c>
      <c r="C33" s="15">
        <v>0</v>
      </c>
      <c r="D33" s="15">
        <v>0</v>
      </c>
      <c r="E33" s="15">
        <v>0</v>
      </c>
      <c r="F33" s="15">
        <v>0</v>
      </c>
      <c r="G33" s="15">
        <v>0</v>
      </c>
      <c r="H33" s="15">
        <v>0</v>
      </c>
      <c r="I33" s="15">
        <v>0</v>
      </c>
      <c r="J33" s="15">
        <v>0</v>
      </c>
      <c r="K33" s="15">
        <v>0</v>
      </c>
      <c r="L33" s="15">
        <v>0</v>
      </c>
      <c r="M33" s="15">
        <v>0</v>
      </c>
      <c r="N33" s="9">
        <f t="shared" si="0"/>
        <v>0</v>
      </c>
    </row>
    <row r="34" spans="1:14" x14ac:dyDescent="0.25">
      <c r="A34" s="7" t="s">
        <v>171</v>
      </c>
      <c r="B34" s="15">
        <v>0</v>
      </c>
      <c r="C34" s="15">
        <v>0</v>
      </c>
      <c r="D34" s="15">
        <v>0</v>
      </c>
      <c r="E34" s="15">
        <v>0</v>
      </c>
      <c r="F34" s="15">
        <v>199</v>
      </c>
      <c r="G34" s="15">
        <v>510</v>
      </c>
      <c r="H34" s="15">
        <v>1155</v>
      </c>
      <c r="I34" s="15">
        <v>1031</v>
      </c>
      <c r="J34" s="15">
        <v>232</v>
      </c>
      <c r="K34" s="15">
        <v>0</v>
      </c>
      <c r="L34" s="15">
        <v>0</v>
      </c>
      <c r="M34" s="15">
        <v>185</v>
      </c>
      <c r="N34" s="9">
        <f t="shared" si="0"/>
        <v>3312</v>
      </c>
    </row>
    <row r="35" spans="1:14" x14ac:dyDescent="0.25">
      <c r="A35" s="7" t="s">
        <v>175</v>
      </c>
      <c r="B35" s="15">
        <v>0</v>
      </c>
      <c r="C35" s="15">
        <v>0</v>
      </c>
      <c r="D35" s="15">
        <v>0</v>
      </c>
      <c r="E35" s="15">
        <v>0</v>
      </c>
      <c r="F35" s="15">
        <v>234</v>
      </c>
      <c r="G35" s="15">
        <v>622</v>
      </c>
      <c r="H35" s="15">
        <v>851</v>
      </c>
      <c r="I35" s="15">
        <v>534</v>
      </c>
      <c r="J35" s="15">
        <v>319</v>
      </c>
      <c r="K35" s="15">
        <v>384</v>
      </c>
      <c r="L35" s="15">
        <v>0</v>
      </c>
      <c r="M35" s="15">
        <v>0</v>
      </c>
      <c r="N35" s="9">
        <f t="shared" si="0"/>
        <v>2944</v>
      </c>
    </row>
    <row r="36" spans="1:14" x14ac:dyDescent="0.25">
      <c r="A36" s="7" t="s">
        <v>178</v>
      </c>
      <c r="B36" s="15">
        <v>0</v>
      </c>
      <c r="C36" s="15">
        <v>0</v>
      </c>
      <c r="D36" s="15">
        <v>0</v>
      </c>
      <c r="E36" s="15">
        <v>0</v>
      </c>
      <c r="F36" s="15">
        <v>0</v>
      </c>
      <c r="G36" s="15">
        <v>0</v>
      </c>
      <c r="H36" s="15">
        <v>0</v>
      </c>
      <c r="I36" s="15">
        <v>0</v>
      </c>
      <c r="J36" s="15">
        <v>0</v>
      </c>
      <c r="K36" s="15">
        <v>0</v>
      </c>
      <c r="L36" s="15">
        <v>0</v>
      </c>
      <c r="M36" s="15">
        <v>0</v>
      </c>
      <c r="N36" s="9">
        <f t="shared" si="0"/>
        <v>0</v>
      </c>
    </row>
    <row r="37" spans="1:14" x14ac:dyDescent="0.25">
      <c r="A37" s="7" t="s">
        <v>181</v>
      </c>
      <c r="B37" s="15">
        <v>0</v>
      </c>
      <c r="C37" s="15">
        <v>0</v>
      </c>
      <c r="D37" s="15">
        <v>0</v>
      </c>
      <c r="E37" s="15">
        <v>0</v>
      </c>
      <c r="F37" s="15">
        <v>0</v>
      </c>
      <c r="G37" s="15">
        <v>260</v>
      </c>
      <c r="H37" s="15">
        <v>302</v>
      </c>
      <c r="I37" s="15">
        <v>308</v>
      </c>
      <c r="J37" s="15">
        <v>60</v>
      </c>
      <c r="K37" s="15">
        <v>128</v>
      </c>
      <c r="L37" s="15">
        <v>219</v>
      </c>
      <c r="M37" s="15">
        <v>94</v>
      </c>
      <c r="N37" s="9">
        <f t="shared" si="0"/>
        <v>1371</v>
      </c>
    </row>
    <row r="38" spans="1:14" x14ac:dyDescent="0.25">
      <c r="A38" s="7" t="s">
        <v>183</v>
      </c>
      <c r="B38" s="15">
        <v>138</v>
      </c>
      <c r="C38" s="15">
        <v>64</v>
      </c>
      <c r="D38" s="15">
        <v>28</v>
      </c>
      <c r="E38" s="15">
        <v>0</v>
      </c>
      <c r="F38" s="15">
        <v>0</v>
      </c>
      <c r="G38" s="15">
        <v>0</v>
      </c>
      <c r="H38" s="15">
        <v>0</v>
      </c>
      <c r="I38" s="15">
        <v>0</v>
      </c>
      <c r="J38" s="15">
        <v>0</v>
      </c>
      <c r="K38" s="15">
        <v>0</v>
      </c>
      <c r="L38" s="15">
        <v>0</v>
      </c>
      <c r="M38" s="15">
        <v>0</v>
      </c>
      <c r="N38" s="9">
        <f t="shared" si="0"/>
        <v>230</v>
      </c>
    </row>
    <row r="39" spans="1:14" x14ac:dyDescent="0.25">
      <c r="A39" s="7" t="s">
        <v>189</v>
      </c>
      <c r="B39" s="15">
        <v>32</v>
      </c>
      <c r="C39" s="15">
        <v>27</v>
      </c>
      <c r="D39" s="15">
        <v>41</v>
      </c>
      <c r="E39" s="15">
        <v>78</v>
      </c>
      <c r="F39" s="15">
        <v>348</v>
      </c>
      <c r="G39" s="15">
        <v>541</v>
      </c>
      <c r="H39" s="15">
        <v>648</v>
      </c>
      <c r="I39" s="15">
        <v>410</v>
      </c>
      <c r="J39" s="15">
        <v>431</v>
      </c>
      <c r="K39" s="15">
        <v>113</v>
      </c>
      <c r="L39" s="15">
        <v>32</v>
      </c>
      <c r="M39" s="15">
        <v>115</v>
      </c>
      <c r="N39" s="9">
        <f t="shared" si="0"/>
        <v>2816</v>
      </c>
    </row>
    <row r="40" spans="1:14" x14ac:dyDescent="0.25">
      <c r="A40" s="7" t="s">
        <v>198</v>
      </c>
      <c r="B40" s="15">
        <v>839</v>
      </c>
      <c r="C40" s="15">
        <v>1201</v>
      </c>
      <c r="D40" s="15">
        <v>1452</v>
      </c>
      <c r="E40" s="15">
        <v>1780</v>
      </c>
      <c r="F40" s="15">
        <v>2083</v>
      </c>
      <c r="G40" s="15">
        <v>2325</v>
      </c>
      <c r="H40" s="15">
        <v>2750</v>
      </c>
      <c r="I40" s="15">
        <v>2638</v>
      </c>
      <c r="J40" s="15">
        <v>2149</v>
      </c>
      <c r="K40" s="15">
        <v>1847</v>
      </c>
      <c r="L40" s="15">
        <v>1262</v>
      </c>
      <c r="M40" s="15">
        <v>647</v>
      </c>
      <c r="N40" s="9">
        <f t="shared" si="0"/>
        <v>20973</v>
      </c>
    </row>
    <row r="41" spans="1:14" x14ac:dyDescent="0.25">
      <c r="A41" s="7" t="s">
        <v>201</v>
      </c>
      <c r="B41" s="15">
        <v>64</v>
      </c>
      <c r="C41" s="15">
        <v>54</v>
      </c>
      <c r="D41" s="15">
        <v>66</v>
      </c>
      <c r="E41" s="15">
        <v>125</v>
      </c>
      <c r="F41" s="15">
        <v>156</v>
      </c>
      <c r="G41" s="15">
        <v>184</v>
      </c>
      <c r="H41" s="15">
        <v>226</v>
      </c>
      <c r="I41" s="15">
        <v>294</v>
      </c>
      <c r="J41" s="15">
        <v>229</v>
      </c>
      <c r="K41" s="15">
        <v>78</v>
      </c>
      <c r="L41" s="15">
        <v>119</v>
      </c>
      <c r="M41" s="15">
        <v>135</v>
      </c>
      <c r="N41" s="9">
        <f t="shared" si="0"/>
        <v>1730</v>
      </c>
    </row>
    <row r="42" spans="1:14" x14ac:dyDescent="0.25">
      <c r="A42" s="7" t="s">
        <v>204</v>
      </c>
      <c r="B42" s="15">
        <v>0</v>
      </c>
      <c r="C42" s="15">
        <v>0</v>
      </c>
      <c r="D42" s="15">
        <v>1542</v>
      </c>
      <c r="E42" s="15">
        <v>2599</v>
      </c>
      <c r="F42" s="15">
        <v>2815</v>
      </c>
      <c r="G42" s="15">
        <v>3713</v>
      </c>
      <c r="H42" s="15">
        <v>5470</v>
      </c>
      <c r="I42" s="15">
        <v>4941</v>
      </c>
      <c r="J42" s="15">
        <v>3495</v>
      </c>
      <c r="K42" s="15">
        <v>2036</v>
      </c>
      <c r="L42" s="15">
        <v>0</v>
      </c>
      <c r="M42" s="15">
        <v>0</v>
      </c>
      <c r="N42" s="9">
        <f t="shared" si="0"/>
        <v>26611</v>
      </c>
    </row>
    <row r="43" spans="1:14" x14ac:dyDescent="0.25">
      <c r="A43" s="7" t="s">
        <v>207</v>
      </c>
      <c r="B43" s="15">
        <v>1069</v>
      </c>
      <c r="C43" s="15">
        <v>1354</v>
      </c>
      <c r="D43" s="15">
        <v>1696</v>
      </c>
      <c r="E43" s="15">
        <v>4495</v>
      </c>
      <c r="F43" s="15">
        <v>6181</v>
      </c>
      <c r="G43" s="15">
        <v>7459</v>
      </c>
      <c r="H43" s="15">
        <v>12794</v>
      </c>
      <c r="I43" s="15">
        <v>12910</v>
      </c>
      <c r="J43" s="15">
        <v>7369</v>
      </c>
      <c r="K43" s="15">
        <v>4195</v>
      </c>
      <c r="L43" s="15">
        <v>1173</v>
      </c>
      <c r="M43" s="15">
        <v>514</v>
      </c>
      <c r="N43" s="9">
        <f t="shared" si="0"/>
        <v>61209</v>
      </c>
    </row>
    <row r="44" spans="1:14" x14ac:dyDescent="0.25">
      <c r="A44" s="7" t="s">
        <v>214</v>
      </c>
      <c r="B44" s="15">
        <v>0</v>
      </c>
      <c r="C44" s="15">
        <v>0</v>
      </c>
      <c r="D44" s="15">
        <v>0</v>
      </c>
      <c r="E44" s="15">
        <v>58</v>
      </c>
      <c r="F44" s="15">
        <v>761</v>
      </c>
      <c r="G44" s="15">
        <v>1925</v>
      </c>
      <c r="H44" s="15">
        <v>3433</v>
      </c>
      <c r="I44" s="15">
        <v>3434</v>
      </c>
      <c r="J44" s="15">
        <v>1235</v>
      </c>
      <c r="K44" s="15">
        <v>265</v>
      </c>
      <c r="L44" s="15">
        <v>0</v>
      </c>
      <c r="M44" s="15">
        <v>0</v>
      </c>
      <c r="N44" s="9">
        <f t="shared" si="0"/>
        <v>11111</v>
      </c>
    </row>
    <row r="45" spans="1:14" x14ac:dyDescent="0.25">
      <c r="A45" s="7" t="s">
        <v>217</v>
      </c>
      <c r="B45" s="15">
        <v>1476</v>
      </c>
      <c r="C45" s="15">
        <v>1968</v>
      </c>
      <c r="D45" s="15">
        <v>3652</v>
      </c>
      <c r="E45" s="15">
        <v>5131</v>
      </c>
      <c r="F45" s="15">
        <v>4694</v>
      </c>
      <c r="G45" s="15">
        <v>5463</v>
      </c>
      <c r="H45" s="15">
        <v>6854</v>
      </c>
      <c r="I45" s="15">
        <v>6547</v>
      </c>
      <c r="J45" s="15">
        <v>5028</v>
      </c>
      <c r="K45" s="15">
        <v>4462</v>
      </c>
      <c r="L45" s="15">
        <v>2069</v>
      </c>
      <c r="M45" s="15">
        <v>1328</v>
      </c>
      <c r="N45" s="9">
        <f t="shared" si="0"/>
        <v>48672</v>
      </c>
    </row>
    <row r="46" spans="1:14" x14ac:dyDescent="0.25">
      <c r="A46" s="7" t="s">
        <v>219</v>
      </c>
      <c r="B46" s="15">
        <v>551</v>
      </c>
      <c r="C46" s="15">
        <v>828</v>
      </c>
      <c r="D46" s="15">
        <v>1052</v>
      </c>
      <c r="E46" s="15">
        <v>1710</v>
      </c>
      <c r="F46" s="15">
        <v>2719</v>
      </c>
      <c r="G46" s="15">
        <v>2957</v>
      </c>
      <c r="H46" s="15">
        <v>4461</v>
      </c>
      <c r="I46" s="15">
        <v>3738</v>
      </c>
      <c r="J46" s="15">
        <v>1891</v>
      </c>
      <c r="K46" s="15">
        <v>1904</v>
      </c>
      <c r="L46" s="15">
        <v>850</v>
      </c>
      <c r="M46" s="15">
        <v>1123</v>
      </c>
      <c r="N46" s="9">
        <f t="shared" si="0"/>
        <v>23784</v>
      </c>
    </row>
    <row r="47" spans="1:14" x14ac:dyDescent="0.25">
      <c r="A47" s="7" t="s">
        <v>228</v>
      </c>
      <c r="B47" s="15">
        <v>1327</v>
      </c>
      <c r="C47" s="15">
        <v>2665</v>
      </c>
      <c r="D47" s="15">
        <v>3341</v>
      </c>
      <c r="E47" s="15">
        <v>5951</v>
      </c>
      <c r="F47" s="15">
        <v>5985</v>
      </c>
      <c r="G47" s="15">
        <v>7462</v>
      </c>
      <c r="H47" s="15">
        <v>9759</v>
      </c>
      <c r="I47" s="15">
        <v>9793</v>
      </c>
      <c r="J47" s="15">
        <v>7120</v>
      </c>
      <c r="K47" s="15">
        <v>5526</v>
      </c>
      <c r="L47" s="15">
        <v>2273</v>
      </c>
      <c r="M47" s="15">
        <v>1387</v>
      </c>
      <c r="N47" s="9">
        <f t="shared" si="0"/>
        <v>62589</v>
      </c>
    </row>
    <row r="48" spans="1:14" x14ac:dyDescent="0.25">
      <c r="A48" s="7" t="s">
        <v>241</v>
      </c>
      <c r="B48" s="15">
        <v>30</v>
      </c>
      <c r="C48" s="15">
        <v>0</v>
      </c>
      <c r="D48" s="15">
        <v>0</v>
      </c>
      <c r="E48" s="15">
        <v>33</v>
      </c>
      <c r="F48" s="15">
        <v>42</v>
      </c>
      <c r="G48" s="15">
        <v>78</v>
      </c>
      <c r="H48" s="15">
        <v>63</v>
      </c>
      <c r="I48" s="15">
        <v>196</v>
      </c>
      <c r="J48" s="15">
        <v>75</v>
      </c>
      <c r="K48" s="15">
        <v>44</v>
      </c>
      <c r="L48" s="15">
        <v>14</v>
      </c>
      <c r="M48" s="15">
        <v>8</v>
      </c>
      <c r="N48" s="9">
        <f t="shared" si="0"/>
        <v>583</v>
      </c>
    </row>
    <row r="49" spans="1:14" x14ac:dyDescent="0.25">
      <c r="A49" s="7" t="s">
        <v>244</v>
      </c>
      <c r="B49" s="15">
        <v>6</v>
      </c>
      <c r="C49" s="15">
        <v>0</v>
      </c>
      <c r="D49" s="15">
        <v>0</v>
      </c>
      <c r="E49" s="15">
        <v>21</v>
      </c>
      <c r="F49" s="15">
        <v>66</v>
      </c>
      <c r="G49" s="15">
        <v>66</v>
      </c>
      <c r="H49" s="15">
        <v>29</v>
      </c>
      <c r="I49" s="15">
        <v>118</v>
      </c>
      <c r="J49" s="15">
        <v>62</v>
      </c>
      <c r="K49" s="15">
        <v>18</v>
      </c>
      <c r="L49" s="15">
        <v>4</v>
      </c>
      <c r="M49" s="15">
        <v>6</v>
      </c>
      <c r="N49" s="9">
        <f t="shared" si="0"/>
        <v>396</v>
      </c>
    </row>
    <row r="50" spans="1:14" x14ac:dyDescent="0.25">
      <c r="A50" s="7" t="s">
        <v>247</v>
      </c>
      <c r="B50" s="15">
        <v>770</v>
      </c>
      <c r="C50" s="15">
        <v>1129</v>
      </c>
      <c r="D50" s="15">
        <v>1349</v>
      </c>
      <c r="E50" s="15">
        <v>1680</v>
      </c>
      <c r="F50" s="15">
        <v>3146</v>
      </c>
      <c r="G50" s="15">
        <v>6661</v>
      </c>
      <c r="H50" s="15">
        <v>10101</v>
      </c>
      <c r="I50" s="15">
        <v>10789</v>
      </c>
      <c r="J50" s="15">
        <v>3545</v>
      </c>
      <c r="K50" s="15">
        <v>1392</v>
      </c>
      <c r="L50" s="15">
        <v>0</v>
      </c>
      <c r="M50" s="15">
        <v>0</v>
      </c>
      <c r="N50" s="9">
        <f t="shared" si="0"/>
        <v>40562</v>
      </c>
    </row>
    <row r="51" spans="1:14" x14ac:dyDescent="0.25">
      <c r="A51" s="7" t="s">
        <v>250</v>
      </c>
      <c r="B51" s="15">
        <v>289</v>
      </c>
      <c r="C51" s="15">
        <v>353</v>
      </c>
      <c r="D51" s="15">
        <v>570</v>
      </c>
      <c r="E51" s="15">
        <v>591</v>
      </c>
      <c r="F51" s="15">
        <v>1000</v>
      </c>
      <c r="G51" s="15">
        <v>1125</v>
      </c>
      <c r="H51" s="15">
        <v>1816</v>
      </c>
      <c r="I51" s="15">
        <v>1483</v>
      </c>
      <c r="J51" s="15">
        <v>1185</v>
      </c>
      <c r="K51" s="15">
        <v>657</v>
      </c>
      <c r="L51" s="15">
        <v>263</v>
      </c>
      <c r="M51" s="15">
        <v>207</v>
      </c>
      <c r="N51" s="9">
        <f t="shared" si="0"/>
        <v>9539</v>
      </c>
    </row>
    <row r="52" spans="1:14" x14ac:dyDescent="0.25">
      <c r="A52" s="7" t="s">
        <v>257</v>
      </c>
      <c r="B52" s="15">
        <v>22</v>
      </c>
      <c r="C52" s="15">
        <v>41</v>
      </c>
      <c r="D52" s="15">
        <v>53</v>
      </c>
      <c r="E52" s="15">
        <v>93</v>
      </c>
      <c r="F52" s="15">
        <v>262</v>
      </c>
      <c r="G52" s="15">
        <v>649</v>
      </c>
      <c r="H52" s="15">
        <v>674</v>
      </c>
      <c r="I52" s="15">
        <v>513</v>
      </c>
      <c r="J52" s="15">
        <v>338</v>
      </c>
      <c r="K52" s="15">
        <v>133</v>
      </c>
      <c r="L52" s="15">
        <v>23</v>
      </c>
      <c r="M52" s="15">
        <v>0</v>
      </c>
      <c r="N52" s="9">
        <f t="shared" si="0"/>
        <v>2801</v>
      </c>
    </row>
    <row r="53" spans="1:14" x14ac:dyDescent="0.25">
      <c r="A53" s="7" t="s">
        <v>263</v>
      </c>
      <c r="B53" s="15">
        <v>107</v>
      </c>
      <c r="C53" s="15">
        <v>100</v>
      </c>
      <c r="D53" s="15">
        <v>89</v>
      </c>
      <c r="E53" s="15">
        <v>195</v>
      </c>
      <c r="F53" s="15">
        <v>419</v>
      </c>
      <c r="G53" s="15">
        <v>660</v>
      </c>
      <c r="H53" s="15">
        <v>1384</v>
      </c>
      <c r="I53" s="15">
        <v>1154</v>
      </c>
      <c r="J53" s="15">
        <v>646</v>
      </c>
      <c r="K53" s="15">
        <v>283</v>
      </c>
      <c r="L53" s="15">
        <v>49</v>
      </c>
      <c r="M53" s="15">
        <v>22</v>
      </c>
      <c r="N53" s="9">
        <f t="shared" si="0"/>
        <v>5108</v>
      </c>
    </row>
    <row r="54" spans="1:14" x14ac:dyDescent="0.25">
      <c r="A54" s="7" t="s">
        <v>266</v>
      </c>
      <c r="B54" s="15">
        <v>16</v>
      </c>
      <c r="C54" s="15">
        <v>0</v>
      </c>
      <c r="D54" s="15">
        <v>0</v>
      </c>
      <c r="E54" s="15">
        <v>3</v>
      </c>
      <c r="F54" s="15">
        <v>402</v>
      </c>
      <c r="G54" s="15">
        <v>765</v>
      </c>
      <c r="H54" s="15">
        <v>1141</v>
      </c>
      <c r="I54" s="15">
        <v>1360</v>
      </c>
      <c r="J54" s="15">
        <v>831</v>
      </c>
      <c r="K54" s="15">
        <v>6</v>
      </c>
      <c r="L54" s="15">
        <v>0</v>
      </c>
      <c r="M54" s="15">
        <v>0</v>
      </c>
      <c r="N54" s="9">
        <f t="shared" si="0"/>
        <v>4524</v>
      </c>
    </row>
    <row r="55" spans="1:14" x14ac:dyDescent="0.25">
      <c r="A55" s="7" t="s">
        <v>269</v>
      </c>
      <c r="B55" s="15">
        <v>12</v>
      </c>
      <c r="C55" s="15">
        <v>2</v>
      </c>
      <c r="D55" s="15">
        <v>38</v>
      </c>
      <c r="E55" s="15">
        <v>417</v>
      </c>
      <c r="F55" s="15">
        <v>982</v>
      </c>
      <c r="G55" s="15">
        <v>1367</v>
      </c>
      <c r="H55" s="15">
        <v>2692</v>
      </c>
      <c r="I55" s="15">
        <v>1989</v>
      </c>
      <c r="J55" s="15">
        <v>1283</v>
      </c>
      <c r="K55" s="15">
        <v>360</v>
      </c>
      <c r="L55" s="15">
        <v>20</v>
      </c>
      <c r="M55" s="15">
        <v>30</v>
      </c>
      <c r="N55" s="9">
        <f t="shared" si="0"/>
        <v>9192</v>
      </c>
    </row>
    <row r="56" spans="1:14" x14ac:dyDescent="0.25">
      <c r="A56" s="7" t="s">
        <v>272</v>
      </c>
      <c r="B56" s="15">
        <v>829</v>
      </c>
      <c r="C56" s="15">
        <v>1188</v>
      </c>
      <c r="D56" s="15">
        <v>1490</v>
      </c>
      <c r="E56" s="15">
        <v>2051</v>
      </c>
      <c r="F56" s="15">
        <v>2209</v>
      </c>
      <c r="G56" s="15">
        <v>3788</v>
      </c>
      <c r="H56" s="15">
        <v>4847</v>
      </c>
      <c r="I56" s="15">
        <v>4681</v>
      </c>
      <c r="J56" s="15">
        <v>2644</v>
      </c>
      <c r="K56" s="15">
        <v>1733</v>
      </c>
      <c r="L56" s="15">
        <v>1174</v>
      </c>
      <c r="M56" s="15">
        <v>174</v>
      </c>
      <c r="N56" s="9">
        <f t="shared" si="0"/>
        <v>26808</v>
      </c>
    </row>
    <row r="57" spans="1:14" x14ac:dyDescent="0.25">
      <c r="A57" s="7" t="s">
        <v>278</v>
      </c>
      <c r="B57" s="15">
        <v>704</v>
      </c>
      <c r="C57" s="15">
        <v>667</v>
      </c>
      <c r="D57" s="15">
        <v>944</v>
      </c>
      <c r="E57" s="15">
        <v>1228</v>
      </c>
      <c r="F57" s="15">
        <v>1499</v>
      </c>
      <c r="G57" s="15">
        <v>2032</v>
      </c>
      <c r="H57" s="15">
        <v>3107</v>
      </c>
      <c r="I57" s="15">
        <v>3202</v>
      </c>
      <c r="J57" s="15">
        <v>2043</v>
      </c>
      <c r="K57" s="15">
        <v>1326</v>
      </c>
      <c r="L57" s="15">
        <v>767</v>
      </c>
      <c r="M57" s="15">
        <v>580</v>
      </c>
      <c r="N57" s="9">
        <f t="shared" si="0"/>
        <v>18099</v>
      </c>
    </row>
    <row r="58" spans="1:14" x14ac:dyDescent="0.25">
      <c r="A58" s="7" t="s">
        <v>281</v>
      </c>
      <c r="B58" s="15">
        <v>0</v>
      </c>
      <c r="C58" s="15">
        <v>0</v>
      </c>
      <c r="D58" s="15">
        <v>0</v>
      </c>
      <c r="E58" s="15">
        <v>0</v>
      </c>
      <c r="F58" s="15">
        <v>0</v>
      </c>
      <c r="G58" s="15">
        <v>0</v>
      </c>
      <c r="H58" s="15">
        <v>0</v>
      </c>
      <c r="I58" s="15">
        <v>0</v>
      </c>
      <c r="J58" s="15">
        <v>0</v>
      </c>
      <c r="K58" s="15">
        <v>0</v>
      </c>
      <c r="L58" s="15">
        <v>0</v>
      </c>
      <c r="M58" s="15">
        <v>0</v>
      </c>
      <c r="N58" s="9">
        <f t="shared" si="0"/>
        <v>0</v>
      </c>
    </row>
    <row r="59" spans="1:14" x14ac:dyDescent="0.25">
      <c r="A59" s="7" t="s">
        <v>293</v>
      </c>
      <c r="B59" s="15">
        <v>13</v>
      </c>
      <c r="C59" s="15">
        <v>83</v>
      </c>
      <c r="D59" s="15">
        <v>439</v>
      </c>
      <c r="E59" s="15">
        <v>2040</v>
      </c>
      <c r="F59" s="15">
        <v>6903</v>
      </c>
      <c r="G59" s="15">
        <v>12722</v>
      </c>
      <c r="H59" s="15">
        <v>17381</v>
      </c>
      <c r="I59" s="15">
        <v>16413</v>
      </c>
      <c r="J59" s="15">
        <v>6169</v>
      </c>
      <c r="K59" s="15">
        <v>791</v>
      </c>
      <c r="L59" s="15">
        <v>122</v>
      </c>
      <c r="M59" s="15">
        <v>26</v>
      </c>
      <c r="N59" s="9">
        <f t="shared" si="0"/>
        <v>63102</v>
      </c>
    </row>
    <row r="60" spans="1:14" x14ac:dyDescent="0.25">
      <c r="A60" s="7" t="s">
        <v>296</v>
      </c>
      <c r="B60" s="15">
        <v>0</v>
      </c>
      <c r="C60" s="15">
        <v>0</v>
      </c>
      <c r="D60" s="15">
        <v>0</v>
      </c>
      <c r="E60" s="15">
        <v>0</v>
      </c>
      <c r="F60" s="15">
        <v>2882</v>
      </c>
      <c r="G60" s="15">
        <v>7117</v>
      </c>
      <c r="H60" s="15">
        <v>12423</v>
      </c>
      <c r="I60" s="15">
        <v>11585</v>
      </c>
      <c r="J60" s="15">
        <v>5949</v>
      </c>
      <c r="K60" s="15">
        <v>2013</v>
      </c>
      <c r="L60" s="15">
        <v>1</v>
      </c>
      <c r="M60" s="15">
        <v>0</v>
      </c>
      <c r="N60" s="9">
        <f t="shared" si="0"/>
        <v>41970</v>
      </c>
    </row>
    <row r="61" spans="1:14" x14ac:dyDescent="0.25">
      <c r="A61" s="7" t="s">
        <v>305</v>
      </c>
      <c r="B61" s="15">
        <v>0</v>
      </c>
      <c r="C61" s="15">
        <v>0</v>
      </c>
      <c r="D61" s="15">
        <v>0</v>
      </c>
      <c r="E61" s="15">
        <v>95</v>
      </c>
      <c r="F61" s="15">
        <v>226</v>
      </c>
      <c r="G61" s="15">
        <v>685</v>
      </c>
      <c r="H61" s="15">
        <v>1510</v>
      </c>
      <c r="I61" s="15">
        <v>1632</v>
      </c>
      <c r="J61" s="15">
        <v>743</v>
      </c>
      <c r="K61" s="15">
        <v>124</v>
      </c>
      <c r="L61" s="15">
        <v>0</v>
      </c>
      <c r="M61" s="15">
        <v>0</v>
      </c>
      <c r="N61" s="9">
        <f t="shared" si="0"/>
        <v>5015</v>
      </c>
    </row>
    <row r="62" spans="1:14" x14ac:dyDescent="0.25">
      <c r="A62" s="7" t="s">
        <v>307</v>
      </c>
      <c r="B62" s="15">
        <v>0</v>
      </c>
      <c r="C62" s="15">
        <v>0</v>
      </c>
      <c r="D62" s="15">
        <v>0</v>
      </c>
      <c r="E62" s="15">
        <v>451</v>
      </c>
      <c r="F62" s="15">
        <v>652</v>
      </c>
      <c r="G62" s="15">
        <v>844</v>
      </c>
      <c r="H62" s="15">
        <v>1126</v>
      </c>
      <c r="I62" s="15">
        <v>1187</v>
      </c>
      <c r="J62" s="15">
        <v>488</v>
      </c>
      <c r="K62" s="15">
        <v>199</v>
      </c>
      <c r="L62" s="15">
        <v>0</v>
      </c>
      <c r="M62" s="15">
        <v>0</v>
      </c>
      <c r="N62" s="9">
        <f t="shared" si="0"/>
        <v>4947</v>
      </c>
    </row>
    <row r="63" spans="1:14" x14ac:dyDescent="0.25">
      <c r="A63" s="7" t="s">
        <v>310</v>
      </c>
      <c r="B63" s="15">
        <v>21</v>
      </c>
      <c r="C63" s="15">
        <v>156</v>
      </c>
      <c r="D63" s="15">
        <v>199</v>
      </c>
      <c r="E63" s="15">
        <v>1666</v>
      </c>
      <c r="F63" s="15">
        <v>1655</v>
      </c>
      <c r="G63" s="15">
        <v>2728</v>
      </c>
      <c r="H63" s="15">
        <v>3834</v>
      </c>
      <c r="I63" s="15">
        <v>3914</v>
      </c>
      <c r="J63" s="15">
        <v>2381</v>
      </c>
      <c r="K63" s="15">
        <v>425</v>
      </c>
      <c r="L63" s="15">
        <v>77</v>
      </c>
      <c r="M63" s="15">
        <v>37</v>
      </c>
      <c r="N63" s="9">
        <f t="shared" si="0"/>
        <v>17093</v>
      </c>
    </row>
    <row r="64" spans="1:14" x14ac:dyDescent="0.25">
      <c r="A64" s="7" t="s">
        <v>313</v>
      </c>
      <c r="B64" s="15">
        <v>0</v>
      </c>
      <c r="C64" s="15">
        <v>19</v>
      </c>
      <c r="D64" s="15">
        <v>0</v>
      </c>
      <c r="E64" s="15">
        <v>34</v>
      </c>
      <c r="F64" s="15">
        <v>6125</v>
      </c>
      <c r="G64" s="15">
        <v>12074</v>
      </c>
      <c r="H64" s="15">
        <v>20865</v>
      </c>
      <c r="I64" s="15">
        <v>19281</v>
      </c>
      <c r="J64" s="15">
        <v>6751</v>
      </c>
      <c r="K64" s="15">
        <v>1165</v>
      </c>
      <c r="L64" s="15">
        <v>5</v>
      </c>
      <c r="M64" s="15">
        <v>0</v>
      </c>
      <c r="N64" s="9">
        <f t="shared" si="0"/>
        <v>66319</v>
      </c>
    </row>
    <row r="65" spans="1:14" x14ac:dyDescent="0.25">
      <c r="A65" s="7" t="s">
        <v>317</v>
      </c>
      <c r="B65" s="15">
        <v>274</v>
      </c>
      <c r="C65" s="15">
        <v>362</v>
      </c>
      <c r="D65" s="15">
        <v>527</v>
      </c>
      <c r="E65" s="15">
        <v>1123</v>
      </c>
      <c r="F65" s="15">
        <v>2771</v>
      </c>
      <c r="G65" s="15">
        <v>4750</v>
      </c>
      <c r="H65" s="15">
        <v>6428</v>
      </c>
      <c r="I65" s="15">
        <v>6620</v>
      </c>
      <c r="J65" s="15">
        <v>3241</v>
      </c>
      <c r="K65" s="15">
        <v>1094</v>
      </c>
      <c r="L65" s="15">
        <v>386</v>
      </c>
      <c r="M65" s="15">
        <v>125</v>
      </c>
      <c r="N65" s="9">
        <f t="shared" si="0"/>
        <v>27701</v>
      </c>
    </row>
    <row r="66" spans="1:14" x14ac:dyDescent="0.25">
      <c r="A66" s="7" t="s">
        <v>323</v>
      </c>
      <c r="B66" s="15">
        <v>0</v>
      </c>
      <c r="C66" s="15">
        <v>0</v>
      </c>
      <c r="D66" s="15">
        <v>0</v>
      </c>
      <c r="E66" s="15">
        <v>0</v>
      </c>
      <c r="F66" s="15">
        <v>599</v>
      </c>
      <c r="G66" s="15">
        <v>1114</v>
      </c>
      <c r="H66" s="15">
        <v>2165</v>
      </c>
      <c r="I66" s="15">
        <v>1856</v>
      </c>
      <c r="J66" s="15">
        <v>1012</v>
      </c>
      <c r="K66" s="15">
        <v>253</v>
      </c>
      <c r="L66" s="15">
        <v>2</v>
      </c>
      <c r="M66" s="15">
        <v>30</v>
      </c>
      <c r="N66" s="9">
        <f t="shared" si="0"/>
        <v>7031</v>
      </c>
    </row>
    <row r="67" spans="1:14" x14ac:dyDescent="0.25">
      <c r="A67" s="7" t="s">
        <v>326</v>
      </c>
      <c r="B67" s="15">
        <v>0</v>
      </c>
      <c r="C67" s="15">
        <v>0</v>
      </c>
      <c r="D67" s="15">
        <v>0</v>
      </c>
      <c r="E67" s="15">
        <v>297</v>
      </c>
      <c r="F67" s="15">
        <v>769</v>
      </c>
      <c r="G67" s="15">
        <v>1539</v>
      </c>
      <c r="H67" s="15">
        <v>2073</v>
      </c>
      <c r="I67" s="15">
        <v>1393</v>
      </c>
      <c r="J67" s="15">
        <v>849</v>
      </c>
      <c r="K67" s="15">
        <v>463</v>
      </c>
      <c r="L67" s="15">
        <v>0</v>
      </c>
      <c r="M67" s="15">
        <v>0</v>
      </c>
      <c r="N67" s="9">
        <f t="shared" si="0"/>
        <v>7383</v>
      </c>
    </row>
    <row r="68" spans="1:14" x14ac:dyDescent="0.25">
      <c r="A68" s="7" t="s">
        <v>332</v>
      </c>
      <c r="B68" s="15">
        <v>55</v>
      </c>
      <c r="C68" s="15">
        <v>111</v>
      </c>
      <c r="D68" s="15">
        <v>937</v>
      </c>
      <c r="E68" s="15">
        <v>1887</v>
      </c>
      <c r="F68" s="15">
        <v>4957</v>
      </c>
      <c r="G68" s="15">
        <v>9117</v>
      </c>
      <c r="H68" s="15">
        <v>11258</v>
      </c>
      <c r="I68" s="15">
        <v>10638</v>
      </c>
      <c r="J68" s="15">
        <v>6039</v>
      </c>
      <c r="K68" s="15">
        <v>3007</v>
      </c>
      <c r="L68" s="15">
        <v>357</v>
      </c>
      <c r="M68" s="15">
        <v>145</v>
      </c>
      <c r="N68" s="9">
        <f t="shared" si="0"/>
        <v>48508</v>
      </c>
    </row>
    <row r="69" spans="1:14" x14ac:dyDescent="0.25">
      <c r="A69" s="7" t="s">
        <v>344</v>
      </c>
      <c r="B69" s="15">
        <v>648</v>
      </c>
      <c r="C69" s="15">
        <v>725</v>
      </c>
      <c r="D69" s="15">
        <v>772</v>
      </c>
      <c r="E69" s="15">
        <v>1879</v>
      </c>
      <c r="F69" s="15">
        <v>2222</v>
      </c>
      <c r="G69" s="15">
        <v>3355</v>
      </c>
      <c r="H69" s="15">
        <v>5800</v>
      </c>
      <c r="I69" s="15">
        <v>4585</v>
      </c>
      <c r="J69" s="15">
        <v>3212</v>
      </c>
      <c r="K69" s="15">
        <v>1709</v>
      </c>
      <c r="L69" s="15">
        <v>802</v>
      </c>
      <c r="M69" s="15">
        <v>647</v>
      </c>
      <c r="N69" s="9">
        <f t="shared" ref="N69:N113" si="1">SUM(B69:M69)</f>
        <v>26356</v>
      </c>
    </row>
    <row r="70" spans="1:14" x14ac:dyDescent="0.25">
      <c r="A70" s="7" t="s">
        <v>347</v>
      </c>
      <c r="B70" s="15">
        <v>0</v>
      </c>
      <c r="C70" s="15">
        <v>0</v>
      </c>
      <c r="D70" s="15">
        <v>1155</v>
      </c>
      <c r="E70" s="15">
        <v>3032</v>
      </c>
      <c r="F70" s="15">
        <v>3460</v>
      </c>
      <c r="G70" s="15">
        <v>3931</v>
      </c>
      <c r="H70" s="15">
        <v>5047</v>
      </c>
      <c r="I70" s="15">
        <v>4525</v>
      </c>
      <c r="J70" s="15">
        <v>4249</v>
      </c>
      <c r="K70" s="15">
        <v>2047</v>
      </c>
      <c r="L70" s="15">
        <v>19</v>
      </c>
      <c r="M70" s="15">
        <v>44</v>
      </c>
      <c r="N70" s="9">
        <f t="shared" si="1"/>
        <v>27509</v>
      </c>
    </row>
    <row r="71" spans="1:14" x14ac:dyDescent="0.25">
      <c r="A71" s="7" t="s">
        <v>350</v>
      </c>
      <c r="B71" s="15">
        <v>0</v>
      </c>
      <c r="C71" s="15">
        <v>0</v>
      </c>
      <c r="D71" s="15">
        <v>4</v>
      </c>
      <c r="E71" s="15">
        <v>28</v>
      </c>
      <c r="F71" s="15">
        <v>111</v>
      </c>
      <c r="G71" s="15">
        <v>199</v>
      </c>
      <c r="H71" s="15">
        <v>385</v>
      </c>
      <c r="I71" s="15">
        <v>317</v>
      </c>
      <c r="J71" s="15">
        <v>219</v>
      </c>
      <c r="K71" s="15">
        <v>34</v>
      </c>
      <c r="L71" s="15">
        <v>6</v>
      </c>
      <c r="M71" s="15">
        <v>2</v>
      </c>
      <c r="N71" s="9">
        <f t="shared" si="1"/>
        <v>1305</v>
      </c>
    </row>
    <row r="72" spans="1:14" x14ac:dyDescent="0.25">
      <c r="A72" s="7" t="s">
        <v>356</v>
      </c>
      <c r="B72" s="15">
        <v>14</v>
      </c>
      <c r="C72" s="15">
        <v>10</v>
      </c>
      <c r="D72" s="15">
        <v>24</v>
      </c>
      <c r="E72" s="15">
        <v>33</v>
      </c>
      <c r="F72" s="15">
        <v>60</v>
      </c>
      <c r="G72" s="15">
        <v>63</v>
      </c>
      <c r="H72" s="15">
        <v>138</v>
      </c>
      <c r="I72" s="15">
        <v>172</v>
      </c>
      <c r="J72" s="15">
        <v>123</v>
      </c>
      <c r="K72" s="15">
        <v>71</v>
      </c>
      <c r="L72" s="15">
        <v>20</v>
      </c>
      <c r="M72" s="15">
        <v>6</v>
      </c>
      <c r="N72" s="9">
        <f t="shared" si="1"/>
        <v>734</v>
      </c>
    </row>
    <row r="73" spans="1:14" x14ac:dyDescent="0.25">
      <c r="A73" s="7" t="s">
        <v>362</v>
      </c>
      <c r="B73" s="15">
        <v>822</v>
      </c>
      <c r="C73" s="15">
        <v>977</v>
      </c>
      <c r="D73" s="15">
        <v>1426</v>
      </c>
      <c r="E73" s="15">
        <v>3585</v>
      </c>
      <c r="F73" s="15">
        <v>4728</v>
      </c>
      <c r="G73" s="15">
        <v>7728</v>
      </c>
      <c r="H73" s="15">
        <v>13996</v>
      </c>
      <c r="I73" s="15">
        <v>13084</v>
      </c>
      <c r="J73" s="15">
        <v>6577</v>
      </c>
      <c r="K73" s="15">
        <v>3153</v>
      </c>
      <c r="L73" s="15">
        <v>1265</v>
      </c>
      <c r="M73" s="15">
        <v>891</v>
      </c>
      <c r="N73" s="9">
        <f t="shared" si="1"/>
        <v>58232</v>
      </c>
    </row>
    <row r="74" spans="1:14" x14ac:dyDescent="0.25">
      <c r="A74" s="7" t="s">
        <v>365</v>
      </c>
      <c r="B74" s="15">
        <v>119</v>
      </c>
      <c r="C74" s="15">
        <v>283</v>
      </c>
      <c r="D74" s="15">
        <v>370</v>
      </c>
      <c r="E74" s="15">
        <v>3066</v>
      </c>
      <c r="F74" s="15">
        <v>4735</v>
      </c>
      <c r="G74" s="15">
        <v>9275</v>
      </c>
      <c r="H74" s="15">
        <v>13642</v>
      </c>
      <c r="I74" s="15">
        <v>13064</v>
      </c>
      <c r="J74" s="15">
        <v>6729</v>
      </c>
      <c r="K74" s="15">
        <v>2252</v>
      </c>
      <c r="L74" s="15">
        <v>139</v>
      </c>
      <c r="M74" s="15">
        <v>63</v>
      </c>
      <c r="N74" s="9">
        <f t="shared" si="1"/>
        <v>53737</v>
      </c>
    </row>
    <row r="75" spans="1:14" x14ac:dyDescent="0.25">
      <c r="A75" s="7" t="s">
        <v>368</v>
      </c>
      <c r="B75" s="15">
        <v>0</v>
      </c>
      <c r="C75" s="15">
        <v>0</v>
      </c>
      <c r="D75" s="15">
        <v>0</v>
      </c>
      <c r="E75" s="15">
        <v>0</v>
      </c>
      <c r="F75" s="15">
        <v>0</v>
      </c>
      <c r="G75" s="15">
        <v>0</v>
      </c>
      <c r="H75" s="15">
        <v>634</v>
      </c>
      <c r="I75" s="15">
        <v>263</v>
      </c>
      <c r="J75" s="15">
        <v>157</v>
      </c>
      <c r="K75" s="15">
        <v>0</v>
      </c>
      <c r="L75" s="15">
        <v>0</v>
      </c>
      <c r="M75" s="15">
        <v>0</v>
      </c>
      <c r="N75" s="9">
        <f t="shared" si="1"/>
        <v>1054</v>
      </c>
    </row>
    <row r="76" spans="1:14" x14ac:dyDescent="0.25">
      <c r="A76" s="7" t="s">
        <v>374</v>
      </c>
      <c r="B76" s="15">
        <v>74</v>
      </c>
      <c r="C76" s="15">
        <v>47</v>
      </c>
      <c r="D76" s="15">
        <v>122</v>
      </c>
      <c r="E76" s="15">
        <v>181</v>
      </c>
      <c r="F76" s="15">
        <v>297</v>
      </c>
      <c r="G76" s="15">
        <v>310</v>
      </c>
      <c r="H76" s="15">
        <v>1081</v>
      </c>
      <c r="I76" s="15">
        <v>967</v>
      </c>
      <c r="J76" s="15">
        <v>476</v>
      </c>
      <c r="K76" s="15">
        <v>239</v>
      </c>
      <c r="L76" s="15">
        <v>83</v>
      </c>
      <c r="M76" s="15">
        <v>66</v>
      </c>
      <c r="N76" s="9">
        <f t="shared" si="1"/>
        <v>3943</v>
      </c>
    </row>
    <row r="77" spans="1:14" x14ac:dyDescent="0.25">
      <c r="A77" s="7" t="s">
        <v>386</v>
      </c>
      <c r="B77" s="15">
        <v>6</v>
      </c>
      <c r="C77" s="15">
        <v>5</v>
      </c>
      <c r="D77" s="15">
        <v>24</v>
      </c>
      <c r="E77" s="15">
        <v>53</v>
      </c>
      <c r="F77" s="15">
        <v>109</v>
      </c>
      <c r="G77" s="15">
        <v>316</v>
      </c>
      <c r="H77" s="15">
        <v>519</v>
      </c>
      <c r="I77" s="15">
        <v>466</v>
      </c>
      <c r="J77" s="15">
        <v>330</v>
      </c>
      <c r="K77" s="15">
        <v>63</v>
      </c>
      <c r="L77" s="15">
        <v>4</v>
      </c>
      <c r="M77" s="15">
        <v>0</v>
      </c>
      <c r="N77" s="9">
        <f t="shared" si="1"/>
        <v>1895</v>
      </c>
    </row>
    <row r="78" spans="1:14" x14ac:dyDescent="0.25">
      <c r="A78" s="7" t="s">
        <v>389</v>
      </c>
      <c r="B78" s="15">
        <v>744</v>
      </c>
      <c r="C78" s="15">
        <v>1179</v>
      </c>
      <c r="D78" s="15">
        <v>1437</v>
      </c>
      <c r="E78" s="15">
        <v>2471</v>
      </c>
      <c r="F78" s="15">
        <v>4340</v>
      </c>
      <c r="G78" s="15">
        <v>7611</v>
      </c>
      <c r="H78" s="15">
        <v>15519</v>
      </c>
      <c r="I78" s="15">
        <v>13694</v>
      </c>
      <c r="J78" s="15">
        <v>7091</v>
      </c>
      <c r="K78" s="15">
        <v>2287</v>
      </c>
      <c r="L78" s="15">
        <v>962</v>
      </c>
      <c r="M78" s="15">
        <v>493</v>
      </c>
      <c r="N78" s="9">
        <f t="shared" si="1"/>
        <v>57828</v>
      </c>
    </row>
    <row r="79" spans="1:14" x14ac:dyDescent="0.25">
      <c r="A79" s="7" t="s">
        <v>398</v>
      </c>
      <c r="B79" s="15">
        <v>1235</v>
      </c>
      <c r="C79" s="15">
        <v>1841</v>
      </c>
      <c r="D79" s="15">
        <v>2100</v>
      </c>
      <c r="E79" s="15">
        <v>2583</v>
      </c>
      <c r="F79" s="15">
        <v>2861</v>
      </c>
      <c r="G79" s="15">
        <v>3773</v>
      </c>
      <c r="H79" s="15">
        <v>4290</v>
      </c>
      <c r="I79" s="15">
        <v>4583</v>
      </c>
      <c r="J79" s="15">
        <v>3370</v>
      </c>
      <c r="K79" s="15">
        <v>2497</v>
      </c>
      <c r="L79" s="15">
        <v>1416</v>
      </c>
      <c r="M79" s="15">
        <v>671</v>
      </c>
      <c r="N79" s="9">
        <f t="shared" si="1"/>
        <v>31220</v>
      </c>
    </row>
    <row r="80" spans="1:14" x14ac:dyDescent="0.25">
      <c r="A80" s="7" t="s">
        <v>404</v>
      </c>
      <c r="B80" s="15">
        <v>0</v>
      </c>
      <c r="C80" s="15">
        <v>0</v>
      </c>
      <c r="D80" s="15">
        <v>0</v>
      </c>
      <c r="E80" s="15">
        <v>0</v>
      </c>
      <c r="F80" s="15">
        <v>0</v>
      </c>
      <c r="G80" s="15">
        <v>152</v>
      </c>
      <c r="H80" s="15">
        <v>69</v>
      </c>
      <c r="I80" s="15">
        <v>103</v>
      </c>
      <c r="J80" s="15">
        <v>51</v>
      </c>
      <c r="K80" s="15">
        <v>6</v>
      </c>
      <c r="L80" s="15">
        <v>0</v>
      </c>
      <c r="M80" s="15">
        <v>0</v>
      </c>
      <c r="N80" s="9">
        <f t="shared" si="1"/>
        <v>381</v>
      </c>
    </row>
    <row r="81" spans="1:14" x14ac:dyDescent="0.25">
      <c r="A81" s="7" t="s">
        <v>407</v>
      </c>
      <c r="B81" s="15">
        <v>732</v>
      </c>
      <c r="C81" s="15">
        <v>923</v>
      </c>
      <c r="D81" s="15">
        <v>1329</v>
      </c>
      <c r="E81" s="15">
        <v>1678</v>
      </c>
      <c r="F81" s="15">
        <v>2350</v>
      </c>
      <c r="G81" s="15">
        <v>3352</v>
      </c>
      <c r="H81" s="15">
        <v>6107</v>
      </c>
      <c r="I81" s="15">
        <v>2770</v>
      </c>
      <c r="J81" s="15">
        <v>3424</v>
      </c>
      <c r="K81" s="15">
        <v>1555</v>
      </c>
      <c r="L81" s="15">
        <v>935</v>
      </c>
      <c r="M81" s="15">
        <v>448</v>
      </c>
      <c r="N81" s="9">
        <f t="shared" si="1"/>
        <v>25603</v>
      </c>
    </row>
    <row r="82" spans="1:14" x14ac:dyDescent="0.25">
      <c r="A82" s="7" t="s">
        <v>410</v>
      </c>
      <c r="B82" s="15">
        <v>0</v>
      </c>
      <c r="C82" s="15">
        <v>5</v>
      </c>
      <c r="D82" s="15">
        <v>0</v>
      </c>
      <c r="E82" s="15">
        <v>56</v>
      </c>
      <c r="F82" s="15">
        <v>122</v>
      </c>
      <c r="G82" s="15">
        <v>78</v>
      </c>
      <c r="H82" s="15">
        <v>184</v>
      </c>
      <c r="I82" s="15">
        <v>300</v>
      </c>
      <c r="J82" s="15">
        <v>70</v>
      </c>
      <c r="K82" s="15">
        <v>0</v>
      </c>
      <c r="L82" s="15">
        <v>0</v>
      </c>
      <c r="M82" s="15">
        <v>0</v>
      </c>
      <c r="N82" s="9">
        <f t="shared" si="1"/>
        <v>815</v>
      </c>
    </row>
    <row r="83" spans="1:14" x14ac:dyDescent="0.25">
      <c r="A83" s="7" t="s">
        <v>416</v>
      </c>
      <c r="B83" s="15">
        <v>0</v>
      </c>
      <c r="C83" s="15">
        <v>0</v>
      </c>
      <c r="D83" s="15">
        <v>0</v>
      </c>
      <c r="E83" s="15">
        <v>1941</v>
      </c>
      <c r="F83" s="15">
        <v>6894</v>
      </c>
      <c r="G83" s="15">
        <v>10719</v>
      </c>
      <c r="H83" s="15">
        <v>12983</v>
      </c>
      <c r="I83" s="15">
        <v>12113</v>
      </c>
      <c r="J83" s="15">
        <v>6874</v>
      </c>
      <c r="K83" s="15">
        <v>3601</v>
      </c>
      <c r="L83" s="15">
        <v>0</v>
      </c>
      <c r="M83" s="15">
        <v>0</v>
      </c>
      <c r="N83" s="9">
        <f t="shared" si="1"/>
        <v>55125</v>
      </c>
    </row>
    <row r="84" spans="1:14" x14ac:dyDescent="0.25">
      <c r="A84" s="7" t="s">
        <v>419</v>
      </c>
      <c r="B84" s="15">
        <v>145</v>
      </c>
      <c r="C84" s="15">
        <v>176</v>
      </c>
      <c r="D84" s="15">
        <v>435</v>
      </c>
      <c r="E84" s="15">
        <v>564</v>
      </c>
      <c r="F84" s="15">
        <v>1854</v>
      </c>
      <c r="G84" s="15">
        <v>3691</v>
      </c>
      <c r="H84" s="15">
        <v>6802</v>
      </c>
      <c r="I84" s="15">
        <v>6403</v>
      </c>
      <c r="J84" s="15">
        <v>2791</v>
      </c>
      <c r="K84" s="15">
        <v>470</v>
      </c>
      <c r="L84" s="15">
        <v>165</v>
      </c>
      <c r="M84" s="15">
        <v>185</v>
      </c>
      <c r="N84" s="9">
        <f t="shared" si="1"/>
        <v>23681</v>
      </c>
    </row>
    <row r="85" spans="1:14" x14ac:dyDescent="0.25">
      <c r="A85" s="7" t="s">
        <v>425</v>
      </c>
      <c r="B85" s="15">
        <v>6</v>
      </c>
      <c r="C85" s="15">
        <v>6</v>
      </c>
      <c r="D85" s="15">
        <v>10</v>
      </c>
      <c r="E85" s="15">
        <v>17</v>
      </c>
      <c r="F85" s="15">
        <v>64</v>
      </c>
      <c r="G85" s="15">
        <v>55</v>
      </c>
      <c r="H85" s="15">
        <v>55</v>
      </c>
      <c r="I85" s="15">
        <v>68</v>
      </c>
      <c r="J85" s="15">
        <v>22</v>
      </c>
      <c r="K85" s="15">
        <v>6</v>
      </c>
      <c r="L85" s="15">
        <v>18</v>
      </c>
      <c r="M85" s="15">
        <v>7</v>
      </c>
      <c r="N85" s="9">
        <f t="shared" si="1"/>
        <v>334</v>
      </c>
    </row>
    <row r="86" spans="1:14" x14ac:dyDescent="0.25">
      <c r="A86" s="7" t="s">
        <v>428</v>
      </c>
      <c r="B86" s="15">
        <v>0</v>
      </c>
      <c r="C86" s="15">
        <v>0</v>
      </c>
      <c r="D86" s="15">
        <v>0</v>
      </c>
      <c r="E86" s="15">
        <v>6</v>
      </c>
      <c r="F86" s="15">
        <v>9</v>
      </c>
      <c r="G86" s="15">
        <v>102</v>
      </c>
      <c r="H86" s="15">
        <v>205</v>
      </c>
      <c r="I86" s="15">
        <v>143</v>
      </c>
      <c r="J86" s="15">
        <v>62</v>
      </c>
      <c r="K86" s="15">
        <v>4</v>
      </c>
      <c r="L86" s="15">
        <v>0</v>
      </c>
      <c r="M86" s="15">
        <v>0</v>
      </c>
      <c r="N86" s="9">
        <f t="shared" si="1"/>
        <v>531</v>
      </c>
    </row>
    <row r="87" spans="1:14" x14ac:dyDescent="0.25">
      <c r="A87" s="7" t="s">
        <v>434</v>
      </c>
      <c r="B87" s="15">
        <v>57</v>
      </c>
      <c r="C87" s="15">
        <v>156</v>
      </c>
      <c r="D87" s="15">
        <v>2173</v>
      </c>
      <c r="E87" s="15">
        <v>4134</v>
      </c>
      <c r="F87" s="15">
        <v>6397</v>
      </c>
      <c r="G87" s="15">
        <v>7093</v>
      </c>
      <c r="H87" s="15">
        <v>8980</v>
      </c>
      <c r="I87" s="15">
        <v>7801</v>
      </c>
      <c r="J87" s="15">
        <v>5133</v>
      </c>
      <c r="K87" s="15">
        <v>2951</v>
      </c>
      <c r="L87" s="15">
        <v>543</v>
      </c>
      <c r="M87" s="15">
        <v>70</v>
      </c>
      <c r="N87" s="9">
        <f t="shared" si="1"/>
        <v>45488</v>
      </c>
    </row>
    <row r="88" spans="1:14" x14ac:dyDescent="0.25">
      <c r="A88" s="7" t="s">
        <v>437</v>
      </c>
      <c r="B88" s="15">
        <v>152</v>
      </c>
      <c r="C88" s="15">
        <v>127</v>
      </c>
      <c r="D88" s="15">
        <v>231</v>
      </c>
      <c r="E88" s="15">
        <v>284</v>
      </c>
      <c r="F88" s="15">
        <v>1343</v>
      </c>
      <c r="G88" s="15">
        <v>2220</v>
      </c>
      <c r="H88" s="15">
        <v>3969</v>
      </c>
      <c r="I88" s="15">
        <v>3653</v>
      </c>
      <c r="J88" s="15">
        <v>1673</v>
      </c>
      <c r="K88" s="15">
        <v>355</v>
      </c>
      <c r="L88" s="15">
        <v>185</v>
      </c>
      <c r="M88" s="15">
        <v>111</v>
      </c>
      <c r="N88" s="9">
        <f t="shared" si="1"/>
        <v>14303</v>
      </c>
    </row>
    <row r="89" spans="1:14" x14ac:dyDescent="0.25">
      <c r="A89" s="7" t="s">
        <v>440</v>
      </c>
      <c r="B89" s="15">
        <v>124</v>
      </c>
      <c r="C89" s="15">
        <v>93</v>
      </c>
      <c r="D89" s="15">
        <v>377</v>
      </c>
      <c r="E89" s="15">
        <v>259</v>
      </c>
      <c r="F89" s="15">
        <v>1221</v>
      </c>
      <c r="G89" s="15">
        <v>2293</v>
      </c>
      <c r="H89" s="15">
        <v>4215</v>
      </c>
      <c r="I89" s="15">
        <v>3962</v>
      </c>
      <c r="J89" s="15">
        <v>1629</v>
      </c>
      <c r="K89" s="15">
        <v>237</v>
      </c>
      <c r="L89" s="15">
        <v>229</v>
      </c>
      <c r="M89" s="15">
        <v>116</v>
      </c>
      <c r="N89" s="9">
        <f t="shared" si="1"/>
        <v>14755</v>
      </c>
    </row>
    <row r="90" spans="1:14" x14ac:dyDescent="0.25">
      <c r="A90" s="7" t="s">
        <v>443</v>
      </c>
      <c r="B90" s="15">
        <v>709</v>
      </c>
      <c r="C90" s="15">
        <v>977</v>
      </c>
      <c r="D90" s="15">
        <v>1391</v>
      </c>
      <c r="E90" s="15">
        <v>2549</v>
      </c>
      <c r="F90" s="15">
        <v>2617</v>
      </c>
      <c r="G90" s="15">
        <v>4341</v>
      </c>
      <c r="H90" s="15">
        <v>6365</v>
      </c>
      <c r="I90" s="15">
        <v>5371</v>
      </c>
      <c r="J90" s="15">
        <v>3593</v>
      </c>
      <c r="K90" s="15">
        <v>2411</v>
      </c>
      <c r="L90" s="15">
        <v>1354</v>
      </c>
      <c r="M90" s="15">
        <v>630</v>
      </c>
      <c r="N90" s="9">
        <f t="shared" si="1"/>
        <v>32308</v>
      </c>
    </row>
    <row r="91" spans="1:14" x14ac:dyDescent="0.25">
      <c r="A91" s="7" t="s">
        <v>446</v>
      </c>
      <c r="B91" s="15">
        <v>168</v>
      </c>
      <c r="C91" s="15">
        <v>234</v>
      </c>
      <c r="D91" s="15">
        <v>664</v>
      </c>
      <c r="E91" s="15">
        <v>2437</v>
      </c>
      <c r="F91" s="15">
        <v>2823</v>
      </c>
      <c r="G91" s="15">
        <v>3391</v>
      </c>
      <c r="H91" s="15">
        <v>3797</v>
      </c>
      <c r="I91" s="15">
        <v>3352</v>
      </c>
      <c r="J91" s="15">
        <v>2250</v>
      </c>
      <c r="K91" s="15">
        <v>1276</v>
      </c>
      <c r="L91" s="15">
        <v>280</v>
      </c>
      <c r="M91" s="15">
        <v>57</v>
      </c>
      <c r="N91" s="9">
        <f t="shared" si="1"/>
        <v>20729</v>
      </c>
    </row>
    <row r="92" spans="1:14" x14ac:dyDescent="0.25">
      <c r="A92" s="7" t="s">
        <v>458</v>
      </c>
      <c r="B92" s="15">
        <v>0</v>
      </c>
      <c r="C92" s="15">
        <v>0</v>
      </c>
      <c r="D92" s="15">
        <v>0</v>
      </c>
      <c r="E92" s="15">
        <v>0</v>
      </c>
      <c r="F92" s="15">
        <v>27</v>
      </c>
      <c r="G92" s="15">
        <v>27</v>
      </c>
      <c r="H92" s="15">
        <v>157</v>
      </c>
      <c r="I92" s="15">
        <v>110</v>
      </c>
      <c r="J92" s="15">
        <v>47</v>
      </c>
      <c r="K92" s="15">
        <v>0</v>
      </c>
      <c r="L92" s="15">
        <v>2</v>
      </c>
      <c r="M92" s="15">
        <v>0</v>
      </c>
      <c r="N92" s="9">
        <f t="shared" si="1"/>
        <v>370</v>
      </c>
    </row>
    <row r="93" spans="1:14" x14ac:dyDescent="0.25">
      <c r="A93" s="7" t="s">
        <v>464</v>
      </c>
      <c r="B93" s="15">
        <v>0</v>
      </c>
      <c r="C93" s="15">
        <v>0</v>
      </c>
      <c r="D93" s="15">
        <v>0</v>
      </c>
      <c r="E93" s="15">
        <v>0</v>
      </c>
      <c r="F93" s="15">
        <v>367</v>
      </c>
      <c r="G93" s="15">
        <v>843</v>
      </c>
      <c r="H93" s="15">
        <v>1045</v>
      </c>
      <c r="I93" s="15">
        <v>931</v>
      </c>
      <c r="J93" s="15">
        <v>391</v>
      </c>
      <c r="K93" s="15">
        <v>0</v>
      </c>
      <c r="L93" s="15">
        <v>0</v>
      </c>
      <c r="M93" s="15">
        <v>0</v>
      </c>
      <c r="N93" s="9">
        <f t="shared" si="1"/>
        <v>3577</v>
      </c>
    </row>
    <row r="94" spans="1:14" x14ac:dyDescent="0.25">
      <c r="A94" s="7" t="s">
        <v>467</v>
      </c>
      <c r="B94" s="15">
        <v>218</v>
      </c>
      <c r="C94" s="15">
        <v>299</v>
      </c>
      <c r="D94" s="15">
        <v>509</v>
      </c>
      <c r="E94" s="15">
        <v>1372</v>
      </c>
      <c r="F94" s="15">
        <v>1799</v>
      </c>
      <c r="G94" s="15">
        <v>2901</v>
      </c>
      <c r="H94" s="15">
        <v>4352</v>
      </c>
      <c r="I94" s="15">
        <v>4173</v>
      </c>
      <c r="J94" s="15">
        <v>2335</v>
      </c>
      <c r="K94" s="15">
        <v>1148</v>
      </c>
      <c r="L94" s="15">
        <v>330</v>
      </c>
      <c r="M94" s="15">
        <v>90</v>
      </c>
      <c r="N94" s="9">
        <f t="shared" si="1"/>
        <v>19526</v>
      </c>
    </row>
    <row r="95" spans="1:14" x14ac:dyDescent="0.25">
      <c r="A95" s="7" t="s">
        <v>470</v>
      </c>
      <c r="B95" s="15">
        <v>0</v>
      </c>
      <c r="C95" s="15">
        <v>0</v>
      </c>
      <c r="D95" s="15">
        <v>0</v>
      </c>
      <c r="E95" s="15">
        <v>0</v>
      </c>
      <c r="F95" s="15">
        <v>976</v>
      </c>
      <c r="G95" s="15">
        <v>1472</v>
      </c>
      <c r="H95" s="15">
        <v>3242</v>
      </c>
      <c r="I95" s="15">
        <v>2723</v>
      </c>
      <c r="J95" s="15">
        <v>1461</v>
      </c>
      <c r="K95" s="15">
        <v>0</v>
      </c>
      <c r="L95" s="15">
        <v>0</v>
      </c>
      <c r="M95" s="15">
        <v>0</v>
      </c>
      <c r="N95" s="9">
        <f t="shared" si="1"/>
        <v>9874</v>
      </c>
    </row>
    <row r="96" spans="1:14" x14ac:dyDescent="0.25">
      <c r="A96" s="7" t="s">
        <v>473</v>
      </c>
      <c r="B96" s="15">
        <v>409</v>
      </c>
      <c r="C96" s="15">
        <v>411</v>
      </c>
      <c r="D96" s="15">
        <v>662</v>
      </c>
      <c r="E96" s="15">
        <v>559</v>
      </c>
      <c r="F96" s="15">
        <v>2381</v>
      </c>
      <c r="G96" s="15">
        <v>4739</v>
      </c>
      <c r="H96" s="15">
        <v>7437</v>
      </c>
      <c r="I96" s="15">
        <v>6935</v>
      </c>
      <c r="J96" s="15">
        <v>3748</v>
      </c>
      <c r="K96" s="15">
        <v>2284</v>
      </c>
      <c r="L96" s="15">
        <v>1190</v>
      </c>
      <c r="M96" s="15">
        <v>424</v>
      </c>
      <c r="N96" s="9">
        <f t="shared" si="1"/>
        <v>31179</v>
      </c>
    </row>
    <row r="97" spans="1:14" x14ac:dyDescent="0.25">
      <c r="A97" s="7" t="s">
        <v>476</v>
      </c>
      <c r="B97" s="15">
        <v>164</v>
      </c>
      <c r="C97" s="15">
        <v>288</v>
      </c>
      <c r="D97" s="15">
        <v>351</v>
      </c>
      <c r="E97" s="15">
        <v>326</v>
      </c>
      <c r="F97" s="15">
        <v>1448</v>
      </c>
      <c r="G97" s="15">
        <v>2788</v>
      </c>
      <c r="H97" s="15">
        <v>4318</v>
      </c>
      <c r="I97" s="15">
        <v>3904</v>
      </c>
      <c r="J97" s="15">
        <v>1719</v>
      </c>
      <c r="K97" s="15">
        <v>538</v>
      </c>
      <c r="L97" s="15">
        <v>385</v>
      </c>
      <c r="M97" s="15">
        <v>239</v>
      </c>
      <c r="N97" s="9">
        <f t="shared" si="1"/>
        <v>16468</v>
      </c>
    </row>
    <row r="98" spans="1:14" x14ac:dyDescent="0.25">
      <c r="A98" s="7" t="s">
        <v>482</v>
      </c>
      <c r="B98" s="15">
        <v>2</v>
      </c>
      <c r="C98" s="15">
        <v>0</v>
      </c>
      <c r="D98" s="15">
        <v>0</v>
      </c>
      <c r="E98" s="15">
        <v>0</v>
      </c>
      <c r="F98" s="15">
        <v>36</v>
      </c>
      <c r="G98" s="15">
        <v>51</v>
      </c>
      <c r="H98" s="15">
        <v>25</v>
      </c>
      <c r="I98" s="15">
        <v>39</v>
      </c>
      <c r="J98" s="15">
        <v>50</v>
      </c>
      <c r="K98" s="15">
        <v>0</v>
      </c>
      <c r="L98" s="15">
        <v>37</v>
      </c>
      <c r="M98" s="15">
        <v>0</v>
      </c>
      <c r="N98" s="9">
        <f t="shared" si="1"/>
        <v>240</v>
      </c>
    </row>
    <row r="99" spans="1:14" x14ac:dyDescent="0.25">
      <c r="A99" s="7" t="s">
        <v>491</v>
      </c>
      <c r="B99" s="15">
        <v>45</v>
      </c>
      <c r="C99" s="15">
        <v>34</v>
      </c>
      <c r="D99" s="15">
        <v>97</v>
      </c>
      <c r="E99" s="15">
        <v>273</v>
      </c>
      <c r="F99" s="15">
        <v>1300</v>
      </c>
      <c r="G99" s="15">
        <v>3977</v>
      </c>
      <c r="H99" s="15">
        <v>6687</v>
      </c>
      <c r="I99" s="15">
        <v>6768</v>
      </c>
      <c r="J99" s="15">
        <v>2599</v>
      </c>
      <c r="K99" s="15">
        <v>385</v>
      </c>
      <c r="L99" s="15">
        <v>4</v>
      </c>
      <c r="M99" s="15">
        <v>10</v>
      </c>
      <c r="N99" s="9">
        <f t="shared" si="1"/>
        <v>22179</v>
      </c>
    </row>
    <row r="100" spans="1:14" x14ac:dyDescent="0.25">
      <c r="A100" s="7" t="s">
        <v>500</v>
      </c>
      <c r="B100" s="15">
        <v>0</v>
      </c>
      <c r="C100" s="15">
        <v>0</v>
      </c>
      <c r="D100" s="15">
        <v>0</v>
      </c>
      <c r="E100" s="15">
        <v>0</v>
      </c>
      <c r="F100" s="15">
        <v>125</v>
      </c>
      <c r="G100" s="15">
        <v>202</v>
      </c>
      <c r="H100" s="15">
        <v>330</v>
      </c>
      <c r="I100" s="15">
        <v>192</v>
      </c>
      <c r="J100" s="15">
        <v>416</v>
      </c>
      <c r="K100" s="15">
        <v>258</v>
      </c>
      <c r="L100" s="15">
        <v>0</v>
      </c>
      <c r="M100" s="15">
        <v>0</v>
      </c>
      <c r="N100" s="9">
        <f t="shared" si="1"/>
        <v>1523</v>
      </c>
    </row>
    <row r="101" spans="1:14" x14ac:dyDescent="0.25">
      <c r="A101" s="7" t="s">
        <v>503</v>
      </c>
      <c r="B101" s="15">
        <v>52</v>
      </c>
      <c r="C101" s="15">
        <v>183</v>
      </c>
      <c r="D101" s="15">
        <v>752</v>
      </c>
      <c r="E101" s="15">
        <v>8991</v>
      </c>
      <c r="F101" s="15">
        <v>12342</v>
      </c>
      <c r="G101" s="15">
        <v>16298</v>
      </c>
      <c r="H101" s="15">
        <v>21088</v>
      </c>
      <c r="I101" s="15">
        <v>19622</v>
      </c>
      <c r="J101" s="15">
        <v>11645</v>
      </c>
      <c r="K101" s="15">
        <v>6041</v>
      </c>
      <c r="L101" s="15">
        <v>191</v>
      </c>
      <c r="M101" s="15">
        <v>82</v>
      </c>
      <c r="N101" s="9">
        <f t="shared" si="1"/>
        <v>97287</v>
      </c>
    </row>
    <row r="102" spans="1:14" x14ac:dyDescent="0.25">
      <c r="A102" s="7" t="s">
        <v>512</v>
      </c>
      <c r="B102" s="15">
        <v>72</v>
      </c>
      <c r="C102" s="15">
        <v>17</v>
      </c>
      <c r="D102" s="15">
        <v>42</v>
      </c>
      <c r="E102" s="15">
        <v>283</v>
      </c>
      <c r="F102" s="15">
        <v>647</v>
      </c>
      <c r="G102" s="15">
        <v>1656</v>
      </c>
      <c r="H102" s="15">
        <v>2704</v>
      </c>
      <c r="I102" s="15">
        <v>2014</v>
      </c>
      <c r="J102" s="15">
        <v>1594</v>
      </c>
      <c r="K102" s="15">
        <v>415</v>
      </c>
      <c r="L102" s="15">
        <v>40</v>
      </c>
      <c r="M102" s="15">
        <v>70</v>
      </c>
      <c r="N102" s="9">
        <f t="shared" si="1"/>
        <v>9554</v>
      </c>
    </row>
    <row r="103" spans="1:14" x14ac:dyDescent="0.25">
      <c r="A103" s="7" t="s">
        <v>515</v>
      </c>
      <c r="B103" s="15">
        <v>145</v>
      </c>
      <c r="C103" s="15">
        <v>58</v>
      </c>
      <c r="D103" s="15">
        <v>192</v>
      </c>
      <c r="E103" s="15">
        <v>443</v>
      </c>
      <c r="F103" s="15">
        <v>2509</v>
      </c>
      <c r="G103" s="15">
        <v>10959</v>
      </c>
      <c r="H103" s="15">
        <v>10130</v>
      </c>
      <c r="I103" s="15">
        <v>9022</v>
      </c>
      <c r="J103" s="15">
        <v>4446</v>
      </c>
      <c r="K103" s="15">
        <v>536</v>
      </c>
      <c r="L103" s="15">
        <v>65</v>
      </c>
      <c r="M103" s="15">
        <v>24</v>
      </c>
      <c r="N103" s="9">
        <f t="shared" si="1"/>
        <v>38529</v>
      </c>
    </row>
    <row r="104" spans="1:14" x14ac:dyDescent="0.25">
      <c r="A104" s="7" t="s">
        <v>517</v>
      </c>
      <c r="B104" s="15">
        <v>12</v>
      </c>
      <c r="C104" s="15">
        <v>30</v>
      </c>
      <c r="D104" s="15">
        <v>333</v>
      </c>
      <c r="E104" s="15">
        <v>4332</v>
      </c>
      <c r="F104" s="15">
        <v>9373</v>
      </c>
      <c r="G104" s="15">
        <v>10232</v>
      </c>
      <c r="H104" s="15">
        <v>19442</v>
      </c>
      <c r="I104" s="15">
        <v>17135</v>
      </c>
      <c r="J104" s="15">
        <v>9007</v>
      </c>
      <c r="K104" s="15">
        <v>1476</v>
      </c>
      <c r="L104" s="15">
        <v>33</v>
      </c>
      <c r="M104" s="15">
        <v>6</v>
      </c>
      <c r="N104" s="9">
        <f t="shared" si="1"/>
        <v>71411</v>
      </c>
    </row>
    <row r="105" spans="1:14" x14ac:dyDescent="0.25">
      <c r="A105" s="7" t="s">
        <v>520</v>
      </c>
      <c r="B105" s="15">
        <v>12</v>
      </c>
      <c r="C105" s="15">
        <v>18</v>
      </c>
      <c r="D105" s="15">
        <v>223</v>
      </c>
      <c r="E105" s="15">
        <v>2342</v>
      </c>
      <c r="F105" s="15">
        <v>4263</v>
      </c>
      <c r="G105" s="15">
        <v>7291</v>
      </c>
      <c r="H105" s="15">
        <v>12541</v>
      </c>
      <c r="I105" s="15">
        <v>9673</v>
      </c>
      <c r="J105" s="15">
        <v>3751</v>
      </c>
      <c r="K105" s="15">
        <v>628</v>
      </c>
      <c r="L105" s="15">
        <v>32</v>
      </c>
      <c r="M105" s="15">
        <v>1</v>
      </c>
      <c r="N105" s="9">
        <f t="shared" si="1"/>
        <v>40775</v>
      </c>
    </row>
    <row r="106" spans="1:14" x14ac:dyDescent="0.25">
      <c r="A106" s="7" t="s">
        <v>529</v>
      </c>
      <c r="B106" s="15">
        <v>15</v>
      </c>
      <c r="C106" s="15">
        <v>0</v>
      </c>
      <c r="D106" s="15">
        <v>6</v>
      </c>
      <c r="E106" s="15">
        <v>0</v>
      </c>
      <c r="F106" s="15">
        <v>12</v>
      </c>
      <c r="G106" s="15">
        <v>364</v>
      </c>
      <c r="H106" s="15">
        <v>281</v>
      </c>
      <c r="I106" s="15">
        <v>248</v>
      </c>
      <c r="J106" s="15">
        <v>156</v>
      </c>
      <c r="K106" s="15">
        <v>28</v>
      </c>
      <c r="L106" s="15">
        <v>0</v>
      </c>
      <c r="M106" s="15">
        <v>0</v>
      </c>
      <c r="N106" s="9">
        <f t="shared" si="1"/>
        <v>1110</v>
      </c>
    </row>
    <row r="107" spans="1:14" x14ac:dyDescent="0.25">
      <c r="A107" s="7" t="s">
        <v>532</v>
      </c>
      <c r="B107" s="15">
        <v>95</v>
      </c>
      <c r="C107" s="15">
        <v>199</v>
      </c>
      <c r="D107" s="15">
        <v>260</v>
      </c>
      <c r="E107" s="15">
        <v>246</v>
      </c>
      <c r="F107" s="15">
        <v>1009</v>
      </c>
      <c r="G107" s="15">
        <v>1868</v>
      </c>
      <c r="H107" s="15">
        <v>3674</v>
      </c>
      <c r="I107" s="15">
        <v>4014</v>
      </c>
      <c r="J107" s="15">
        <v>1223</v>
      </c>
      <c r="K107" s="15">
        <v>171</v>
      </c>
      <c r="L107" s="15">
        <v>172</v>
      </c>
      <c r="M107" s="15">
        <v>144</v>
      </c>
      <c r="N107" s="9">
        <f t="shared" si="1"/>
        <v>13075</v>
      </c>
    </row>
    <row r="108" spans="1:14" x14ac:dyDescent="0.25">
      <c r="A108" s="7" t="s">
        <v>535</v>
      </c>
      <c r="B108" s="15">
        <v>0</v>
      </c>
      <c r="C108" s="15">
        <v>0</v>
      </c>
      <c r="D108" s="15">
        <v>0</v>
      </c>
      <c r="E108" s="15">
        <v>0</v>
      </c>
      <c r="F108" s="15">
        <v>1082</v>
      </c>
      <c r="G108" s="15">
        <v>2572</v>
      </c>
      <c r="H108" s="15">
        <v>4510</v>
      </c>
      <c r="I108" s="15">
        <v>3831</v>
      </c>
      <c r="J108" s="15">
        <v>1291</v>
      </c>
      <c r="K108" s="15">
        <v>96</v>
      </c>
      <c r="L108" s="15">
        <v>0</v>
      </c>
      <c r="M108" s="15">
        <v>0</v>
      </c>
      <c r="N108" s="9">
        <f t="shared" si="1"/>
        <v>13382</v>
      </c>
    </row>
    <row r="109" spans="1:14" x14ac:dyDescent="0.25">
      <c r="A109" s="7" t="s">
        <v>538</v>
      </c>
      <c r="B109" s="15">
        <v>404</v>
      </c>
      <c r="C109" s="15">
        <v>397</v>
      </c>
      <c r="D109" s="15">
        <v>453</v>
      </c>
      <c r="E109" s="15">
        <v>823</v>
      </c>
      <c r="F109" s="15">
        <v>1163</v>
      </c>
      <c r="G109" s="15">
        <v>3434</v>
      </c>
      <c r="H109" s="15">
        <v>11077</v>
      </c>
      <c r="I109" s="15">
        <v>10742</v>
      </c>
      <c r="J109" s="15">
        <v>4402</v>
      </c>
      <c r="K109" s="15">
        <v>1345</v>
      </c>
      <c r="L109" s="15">
        <v>365</v>
      </c>
      <c r="M109" s="15">
        <v>155</v>
      </c>
      <c r="N109" s="9">
        <f t="shared" si="1"/>
        <v>34760</v>
      </c>
    </row>
    <row r="110" spans="1:14" x14ac:dyDescent="0.25">
      <c r="A110" s="7" t="s">
        <v>541</v>
      </c>
      <c r="B110" s="15">
        <v>190</v>
      </c>
      <c r="C110" s="15">
        <v>263</v>
      </c>
      <c r="D110" s="15">
        <v>271</v>
      </c>
      <c r="E110" s="15">
        <v>303</v>
      </c>
      <c r="F110" s="15">
        <v>264</v>
      </c>
      <c r="G110" s="15">
        <v>320</v>
      </c>
      <c r="H110" s="15">
        <v>451</v>
      </c>
      <c r="I110" s="15">
        <v>493</v>
      </c>
      <c r="J110" s="15">
        <v>294</v>
      </c>
      <c r="K110" s="15">
        <v>209</v>
      </c>
      <c r="L110" s="15">
        <v>188</v>
      </c>
      <c r="M110" s="15">
        <v>239</v>
      </c>
      <c r="N110" s="9">
        <f t="shared" si="1"/>
        <v>3485</v>
      </c>
    </row>
    <row r="111" spans="1:14" x14ac:dyDescent="0.25">
      <c r="A111" s="7" t="s">
        <v>544</v>
      </c>
      <c r="B111" s="15">
        <v>0</v>
      </c>
      <c r="C111" s="15">
        <v>0</v>
      </c>
      <c r="D111" s="15">
        <v>551</v>
      </c>
      <c r="E111" s="15">
        <v>1388</v>
      </c>
      <c r="F111" s="15">
        <v>2454</v>
      </c>
      <c r="G111" s="15">
        <v>3179</v>
      </c>
      <c r="H111" s="15">
        <v>3636</v>
      </c>
      <c r="I111" s="15">
        <v>2840</v>
      </c>
      <c r="J111" s="15">
        <v>2586</v>
      </c>
      <c r="K111" s="15">
        <v>1281</v>
      </c>
      <c r="L111" s="15">
        <v>20</v>
      </c>
      <c r="M111" s="15">
        <v>0</v>
      </c>
      <c r="N111" s="9">
        <f t="shared" si="1"/>
        <v>17935</v>
      </c>
    </row>
    <row r="112" spans="1:14" x14ac:dyDescent="0.25">
      <c r="A112" s="7" t="s">
        <v>547</v>
      </c>
      <c r="B112" s="15">
        <v>773</v>
      </c>
      <c r="C112" s="15">
        <v>893</v>
      </c>
      <c r="D112" s="15">
        <v>1203</v>
      </c>
      <c r="E112" s="15">
        <v>3052</v>
      </c>
      <c r="F112" s="15">
        <v>3776</v>
      </c>
      <c r="G112" s="15">
        <v>4533</v>
      </c>
      <c r="H112" s="15">
        <v>6304</v>
      </c>
      <c r="I112" s="15">
        <v>5053</v>
      </c>
      <c r="J112" s="15">
        <v>3697</v>
      </c>
      <c r="K112" s="15">
        <v>2077</v>
      </c>
      <c r="L112" s="15">
        <v>357</v>
      </c>
      <c r="M112" s="15">
        <v>256</v>
      </c>
      <c r="N112" s="9">
        <f t="shared" si="1"/>
        <v>31974</v>
      </c>
    </row>
    <row r="113" spans="1:14" x14ac:dyDescent="0.25">
      <c r="A113" s="7" t="s">
        <v>556</v>
      </c>
      <c r="B113" s="15">
        <v>0</v>
      </c>
      <c r="C113" s="15">
        <v>0</v>
      </c>
      <c r="D113" s="15">
        <v>513</v>
      </c>
      <c r="E113" s="15">
        <v>1386</v>
      </c>
      <c r="F113" s="15">
        <v>2583</v>
      </c>
      <c r="G113" s="15">
        <v>3260</v>
      </c>
      <c r="H113" s="15">
        <v>4110</v>
      </c>
      <c r="I113" s="15">
        <v>2837</v>
      </c>
      <c r="J113" s="15">
        <v>2922</v>
      </c>
      <c r="K113" s="15">
        <v>1329</v>
      </c>
      <c r="L113" s="15">
        <v>0</v>
      </c>
      <c r="M113" s="15">
        <v>0</v>
      </c>
      <c r="N113" s="9">
        <f t="shared" si="1"/>
        <v>18940</v>
      </c>
    </row>
    <row r="114" spans="1:14" x14ac:dyDescent="0.25">
      <c r="A114" s="5" t="s">
        <v>558</v>
      </c>
      <c r="B114" s="6">
        <f>SUM(B4:B113)</f>
        <v>28748</v>
      </c>
      <c r="C114" s="6">
        <f t="shared" ref="C114:M114" si="2">SUM(C4:C113)</f>
        <v>38578</v>
      </c>
      <c r="D114" s="6">
        <f t="shared" si="2"/>
        <v>63135</v>
      </c>
      <c r="E114" s="6">
        <f t="shared" si="2"/>
        <v>140952</v>
      </c>
      <c r="F114" s="6">
        <f t="shared" si="2"/>
        <v>231008</v>
      </c>
      <c r="G114" s="6">
        <f t="shared" si="2"/>
        <v>370721</v>
      </c>
      <c r="H114" s="6">
        <f t="shared" si="2"/>
        <v>565891</v>
      </c>
      <c r="I114" s="6">
        <f t="shared" si="2"/>
        <v>518061</v>
      </c>
      <c r="J114" s="6">
        <f t="shared" si="2"/>
        <v>283107</v>
      </c>
      <c r="K114" s="6">
        <f t="shared" si="2"/>
        <v>124243</v>
      </c>
      <c r="L114" s="6">
        <f t="shared" si="2"/>
        <v>39259</v>
      </c>
      <c r="M114" s="6">
        <f t="shared" si="2"/>
        <v>23066</v>
      </c>
      <c r="N114" s="9">
        <f>SUM(B114:M114)</f>
        <v>2426769</v>
      </c>
    </row>
  </sheetData>
  <sheetProtection algorithmName="SHA-512" hashValue="5kuOcNCayvwuZKV7YFIv7rS3r16PU69mu880BwI2JwK5uc5SVCCjIHeviUOU+LYtjs2zMfLNDhvLBt8dg1d6aQ==" saltValue="CrEaL0o/zVcRmndfuDCGHA==" spinCount="100000" sheet="1" formatCells="0" formatColumns="0" formatRows="0" sort="0" autoFilter="0"/>
  <autoFilter ref="A3:N110" xr:uid="{90EEBCC6-3911-4BE7-A9D9-2DB46C3B1667}"/>
  <mergeCells count="2">
    <mergeCell ref="A1:N1"/>
    <mergeCell ref="A2:N2"/>
  </mergeCells>
  <pageMargins left="0.7" right="0.7" top="0.75" bottom="0.5" header="0.3" footer="0.3"/>
  <pageSetup paperSize="17"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784D0-4290-4B35-BE60-D43C20A34C62}">
  <sheetPr>
    <pageSetUpPr fitToPage="1"/>
  </sheetPr>
  <dimension ref="A1:N176"/>
  <sheetViews>
    <sheetView tabSelected="1" workbookViewId="0">
      <pane xSplit="1" ySplit="3" topLeftCell="B8" activePane="bottomRight" state="frozenSplit"/>
      <selection activeCell="D14" sqref="D14"/>
      <selection pane="topRight" activeCell="D14" sqref="D14"/>
      <selection pane="bottomLeft" activeCell="D14" sqref="D14"/>
      <selection pane="bottomRight" sqref="A1:N1"/>
    </sheetView>
  </sheetViews>
  <sheetFormatPr defaultRowHeight="15" x14ac:dyDescent="0.25"/>
  <cols>
    <col min="1" max="1" width="31.85546875" customWidth="1"/>
    <col min="2" max="14" width="16" customWidth="1"/>
  </cols>
  <sheetData>
    <row r="1" spans="1:14" ht="23.25" x14ac:dyDescent="0.35">
      <c r="A1" s="17" t="s">
        <v>582</v>
      </c>
      <c r="B1" s="17"/>
      <c r="C1" s="17"/>
      <c r="D1" s="17"/>
      <c r="E1" s="17"/>
      <c r="F1" s="17"/>
      <c r="G1" s="17"/>
      <c r="H1" s="17"/>
      <c r="I1" s="17"/>
      <c r="J1" s="17"/>
      <c r="K1" s="17"/>
      <c r="L1" s="17"/>
      <c r="M1" s="17"/>
      <c r="N1" s="17"/>
    </row>
    <row r="2" spans="1:14" x14ac:dyDescent="0.25">
      <c r="A2" s="19" t="s">
        <v>587</v>
      </c>
      <c r="B2" s="19"/>
      <c r="C2" s="19"/>
      <c r="D2" s="19"/>
      <c r="E2" s="19"/>
      <c r="F2" s="19"/>
      <c r="G2" s="19"/>
      <c r="H2" s="19"/>
      <c r="I2" s="19"/>
      <c r="J2" s="19"/>
      <c r="K2" s="19"/>
      <c r="L2" s="19"/>
      <c r="M2" s="19"/>
      <c r="N2" s="19"/>
    </row>
    <row r="3" spans="1:14" x14ac:dyDescent="0.25">
      <c r="A3" s="3" t="s">
        <v>3</v>
      </c>
      <c r="B3" s="4" t="s">
        <v>562</v>
      </c>
      <c r="C3" s="4" t="s">
        <v>563</v>
      </c>
      <c r="D3" s="4" t="s">
        <v>564</v>
      </c>
      <c r="E3" s="4" t="s">
        <v>565</v>
      </c>
      <c r="F3" s="4" t="s">
        <v>566</v>
      </c>
      <c r="G3" s="4" t="s">
        <v>567</v>
      </c>
      <c r="H3" s="4" t="s">
        <v>568</v>
      </c>
      <c r="I3" s="4" t="s">
        <v>569</v>
      </c>
      <c r="J3" s="4" t="s">
        <v>570</v>
      </c>
      <c r="K3" s="4" t="s">
        <v>571</v>
      </c>
      <c r="L3" s="4" t="s">
        <v>572</v>
      </c>
      <c r="M3" s="4" t="s">
        <v>573</v>
      </c>
      <c r="N3" s="4" t="s">
        <v>558</v>
      </c>
    </row>
    <row r="4" spans="1:14" x14ac:dyDescent="0.25">
      <c r="A4" t="s">
        <v>15</v>
      </c>
      <c r="B4" s="15">
        <v>0</v>
      </c>
      <c r="C4" s="15">
        <v>0</v>
      </c>
      <c r="D4" s="15">
        <v>0</v>
      </c>
      <c r="E4" s="15">
        <v>11520</v>
      </c>
      <c r="F4" s="15">
        <v>18515</v>
      </c>
      <c r="G4" s="15">
        <v>22633</v>
      </c>
      <c r="H4" s="15">
        <v>37120</v>
      </c>
      <c r="I4" s="15">
        <v>29680</v>
      </c>
      <c r="J4" s="15">
        <v>17222</v>
      </c>
      <c r="K4" s="15">
        <v>7509</v>
      </c>
      <c r="L4" s="15">
        <v>0</v>
      </c>
      <c r="M4" s="15">
        <v>0</v>
      </c>
      <c r="N4" s="9">
        <f>SUM(B4:M4)</f>
        <v>144199</v>
      </c>
    </row>
    <row r="5" spans="1:14" x14ac:dyDescent="0.25">
      <c r="A5" t="s">
        <v>21</v>
      </c>
      <c r="B5" s="15">
        <v>0</v>
      </c>
      <c r="C5" s="15">
        <v>0</v>
      </c>
      <c r="D5" s="15">
        <v>0</v>
      </c>
      <c r="E5" s="15">
        <v>4494</v>
      </c>
      <c r="F5" s="15">
        <v>5549</v>
      </c>
      <c r="G5" s="15">
        <v>4182</v>
      </c>
      <c r="H5" s="15">
        <v>5058</v>
      </c>
      <c r="I5" s="15">
        <v>3854</v>
      </c>
      <c r="J5" s="15">
        <v>4253</v>
      </c>
      <c r="K5" s="15">
        <v>3541</v>
      </c>
      <c r="L5" s="15">
        <v>0</v>
      </c>
      <c r="M5" s="15">
        <v>0</v>
      </c>
      <c r="N5" s="9">
        <f t="shared" ref="N5:N68" si="0">SUM(B5:M5)</f>
        <v>30931</v>
      </c>
    </row>
    <row r="6" spans="1:14" x14ac:dyDescent="0.25">
      <c r="A6" t="s">
        <v>26</v>
      </c>
      <c r="B6" s="15">
        <v>20700</v>
      </c>
      <c r="C6" s="15">
        <v>2924</v>
      </c>
      <c r="D6" s="15">
        <v>23939</v>
      </c>
      <c r="E6" s="15">
        <v>27319</v>
      </c>
      <c r="F6" s="15">
        <v>27942</v>
      </c>
      <c r="G6" s="15">
        <v>33099</v>
      </c>
      <c r="H6" s="15">
        <v>50618</v>
      </c>
      <c r="I6" s="15">
        <v>49265</v>
      </c>
      <c r="J6" s="15">
        <v>30276</v>
      </c>
      <c r="K6" s="15">
        <v>21052</v>
      </c>
      <c r="L6" s="15">
        <v>16630</v>
      </c>
      <c r="M6" s="15">
        <v>11803</v>
      </c>
      <c r="N6" s="9">
        <f t="shared" si="0"/>
        <v>315567</v>
      </c>
    </row>
    <row r="7" spans="1:14" x14ac:dyDescent="0.25">
      <c r="A7" t="s">
        <v>30</v>
      </c>
      <c r="B7" s="15">
        <v>14056</v>
      </c>
      <c r="C7" s="15">
        <v>13203</v>
      </c>
      <c r="D7" s="15">
        <v>16168</v>
      </c>
      <c r="E7" s="15">
        <v>19381</v>
      </c>
      <c r="F7" s="15">
        <v>21615</v>
      </c>
      <c r="G7" s="15">
        <v>23829</v>
      </c>
      <c r="H7" s="15">
        <v>33072</v>
      </c>
      <c r="I7" s="15">
        <v>29805</v>
      </c>
      <c r="J7" s="15">
        <v>23687</v>
      </c>
      <c r="K7" s="15">
        <v>17394</v>
      </c>
      <c r="L7" s="15">
        <v>11360</v>
      </c>
      <c r="M7" s="15">
        <v>8758</v>
      </c>
      <c r="N7" s="9">
        <f t="shared" si="0"/>
        <v>232328</v>
      </c>
    </row>
    <row r="8" spans="1:14" x14ac:dyDescent="0.25">
      <c r="A8" t="s">
        <v>35</v>
      </c>
      <c r="B8" s="15">
        <v>43675</v>
      </c>
      <c r="C8" s="15">
        <v>42863</v>
      </c>
      <c r="D8" s="15">
        <v>50397</v>
      </c>
      <c r="E8" s="15">
        <v>48003</v>
      </c>
      <c r="F8" s="15">
        <v>59698</v>
      </c>
      <c r="G8" s="15">
        <v>58415</v>
      </c>
      <c r="H8" s="15">
        <v>57961</v>
      </c>
      <c r="I8" s="15">
        <v>58102</v>
      </c>
      <c r="J8" s="15">
        <v>52459</v>
      </c>
      <c r="K8" s="15">
        <v>43564</v>
      </c>
      <c r="L8" s="15">
        <v>40466</v>
      </c>
      <c r="M8" s="15">
        <v>25487</v>
      </c>
      <c r="N8" s="9">
        <f t="shared" si="0"/>
        <v>581090</v>
      </c>
    </row>
    <row r="9" spans="1:14" x14ac:dyDescent="0.25">
      <c r="A9" t="s">
        <v>38</v>
      </c>
      <c r="B9" s="15">
        <v>16736</v>
      </c>
      <c r="C9" s="15">
        <v>26897</v>
      </c>
      <c r="D9" s="15">
        <v>33235</v>
      </c>
      <c r="E9" s="15">
        <v>38006</v>
      </c>
      <c r="F9" s="15">
        <v>43829</v>
      </c>
      <c r="G9" s="15">
        <v>48636</v>
      </c>
      <c r="H9" s="15">
        <v>77188</v>
      </c>
      <c r="I9" s="15">
        <v>75261</v>
      </c>
      <c r="J9" s="15">
        <v>50394</v>
      </c>
      <c r="K9" s="15">
        <v>39609</v>
      </c>
      <c r="L9" s="15">
        <v>28803</v>
      </c>
      <c r="M9" s="15">
        <v>19527</v>
      </c>
      <c r="N9" s="9">
        <f t="shared" si="0"/>
        <v>498121</v>
      </c>
    </row>
    <row r="10" spans="1:14" x14ac:dyDescent="0.25">
      <c r="A10" t="s">
        <v>42</v>
      </c>
      <c r="B10" s="15">
        <v>5860</v>
      </c>
      <c r="C10" s="15">
        <v>10841</v>
      </c>
      <c r="D10" s="15">
        <v>10517</v>
      </c>
      <c r="E10" s="15">
        <v>12099</v>
      </c>
      <c r="F10" s="15">
        <v>10246</v>
      </c>
      <c r="G10" s="15">
        <v>15231</v>
      </c>
      <c r="H10" s="15">
        <v>22014</v>
      </c>
      <c r="I10" s="15">
        <v>19614</v>
      </c>
      <c r="J10" s="15">
        <v>8871</v>
      </c>
      <c r="K10" s="15">
        <v>7903</v>
      </c>
      <c r="L10" s="15">
        <v>8013</v>
      </c>
      <c r="M10" s="15">
        <v>5776</v>
      </c>
      <c r="N10" s="9">
        <f t="shared" si="0"/>
        <v>136985</v>
      </c>
    </row>
    <row r="11" spans="1:14" x14ac:dyDescent="0.25">
      <c r="A11" t="s">
        <v>47</v>
      </c>
      <c r="B11" s="15">
        <v>33247</v>
      </c>
      <c r="C11" s="15">
        <v>41485</v>
      </c>
      <c r="D11" s="15">
        <v>50627</v>
      </c>
      <c r="E11" s="15">
        <v>56739</v>
      </c>
      <c r="F11" s="15">
        <v>79442</v>
      </c>
      <c r="G11" s="15">
        <v>89134</v>
      </c>
      <c r="H11" s="15">
        <v>133293</v>
      </c>
      <c r="I11" s="15">
        <v>131309</v>
      </c>
      <c r="J11" s="15">
        <v>84549</v>
      </c>
      <c r="K11" s="15">
        <v>53726</v>
      </c>
      <c r="L11" s="15">
        <v>37187</v>
      </c>
      <c r="M11" s="15">
        <v>30606</v>
      </c>
      <c r="N11" s="9">
        <f t="shared" si="0"/>
        <v>821344</v>
      </c>
    </row>
    <row r="12" spans="1:14" x14ac:dyDescent="0.25">
      <c r="A12" t="s">
        <v>51</v>
      </c>
      <c r="B12" s="15">
        <v>1864</v>
      </c>
      <c r="C12" s="15">
        <v>1144</v>
      </c>
      <c r="D12" s="15">
        <v>1781</v>
      </c>
      <c r="E12" s="15">
        <v>2802</v>
      </c>
      <c r="F12" s="15">
        <v>4791</v>
      </c>
      <c r="G12" s="15">
        <v>6481</v>
      </c>
      <c r="H12" s="15">
        <v>13567</v>
      </c>
      <c r="I12" s="15">
        <v>11232</v>
      </c>
      <c r="J12" s="15">
        <v>7342</v>
      </c>
      <c r="K12" s="15">
        <v>3840</v>
      </c>
      <c r="L12" s="15">
        <v>1407</v>
      </c>
      <c r="M12" s="15">
        <v>777</v>
      </c>
      <c r="N12" s="9">
        <f t="shared" si="0"/>
        <v>57028</v>
      </c>
    </row>
    <row r="13" spans="1:14" x14ac:dyDescent="0.25">
      <c r="A13" t="s">
        <v>56</v>
      </c>
      <c r="B13" s="15">
        <v>36</v>
      </c>
      <c r="C13" s="15">
        <v>194</v>
      </c>
      <c r="D13" s="15">
        <v>269</v>
      </c>
      <c r="E13" s="15">
        <v>24</v>
      </c>
      <c r="F13" s="15">
        <v>201</v>
      </c>
      <c r="G13" s="15">
        <v>531</v>
      </c>
      <c r="H13" s="15">
        <v>657</v>
      </c>
      <c r="I13" s="15">
        <v>479</v>
      </c>
      <c r="J13" s="15">
        <v>665</v>
      </c>
      <c r="K13" s="15">
        <v>138</v>
      </c>
      <c r="L13" s="15">
        <v>6</v>
      </c>
      <c r="M13" s="15">
        <v>21</v>
      </c>
      <c r="N13" s="9">
        <f t="shared" si="0"/>
        <v>3221</v>
      </c>
    </row>
    <row r="14" spans="1:14" x14ac:dyDescent="0.25">
      <c r="A14" t="s">
        <v>60</v>
      </c>
      <c r="B14" s="15">
        <v>3505</v>
      </c>
      <c r="C14" s="15">
        <v>4105</v>
      </c>
      <c r="D14" s="15">
        <v>3831</v>
      </c>
      <c r="E14" s="15">
        <v>4535</v>
      </c>
      <c r="F14" s="15">
        <v>7570</v>
      </c>
      <c r="G14" s="15">
        <v>11086</v>
      </c>
      <c r="H14" s="15">
        <v>16070</v>
      </c>
      <c r="I14" s="15">
        <v>15824</v>
      </c>
      <c r="J14" s="15">
        <v>13372</v>
      </c>
      <c r="K14" s="15">
        <v>6464</v>
      </c>
      <c r="L14" s="15">
        <v>3330</v>
      </c>
      <c r="M14" s="15">
        <v>2080</v>
      </c>
      <c r="N14" s="9">
        <f t="shared" si="0"/>
        <v>91772</v>
      </c>
    </row>
    <row r="15" spans="1:14" x14ac:dyDescent="0.25">
      <c r="A15" t="s">
        <v>64</v>
      </c>
      <c r="B15" s="15">
        <v>2526</v>
      </c>
      <c r="C15" s="15">
        <v>4390</v>
      </c>
      <c r="D15" s="15">
        <v>4535</v>
      </c>
      <c r="E15" s="15">
        <v>6225</v>
      </c>
      <c r="F15" s="15">
        <v>5942</v>
      </c>
      <c r="G15" s="15">
        <v>5733</v>
      </c>
      <c r="H15" s="15">
        <v>6613</v>
      </c>
      <c r="I15" s="15">
        <v>6698</v>
      </c>
      <c r="J15" s="15">
        <v>5496</v>
      </c>
      <c r="K15" s="15">
        <v>4810</v>
      </c>
      <c r="L15" s="15">
        <v>2963</v>
      </c>
      <c r="M15" s="15">
        <v>3237</v>
      </c>
      <c r="N15" s="9">
        <f t="shared" si="0"/>
        <v>59168</v>
      </c>
    </row>
    <row r="16" spans="1:14" x14ac:dyDescent="0.25">
      <c r="A16" t="s">
        <v>68</v>
      </c>
      <c r="B16" s="15">
        <v>2973</v>
      </c>
      <c r="C16" s="15">
        <v>3189</v>
      </c>
      <c r="D16" s="15">
        <v>5342</v>
      </c>
      <c r="E16" s="15">
        <v>6281</v>
      </c>
      <c r="F16" s="15">
        <v>12666</v>
      </c>
      <c r="G16" s="15">
        <v>15648</v>
      </c>
      <c r="H16" s="15">
        <v>18430</v>
      </c>
      <c r="I16" s="15">
        <v>15560</v>
      </c>
      <c r="J16" s="15">
        <v>11452</v>
      </c>
      <c r="K16" s="15">
        <v>8308</v>
      </c>
      <c r="L16" s="15">
        <v>2224</v>
      </c>
      <c r="M16" s="15">
        <v>1859</v>
      </c>
      <c r="N16" s="9">
        <f t="shared" si="0"/>
        <v>103932</v>
      </c>
    </row>
    <row r="17" spans="1:14" x14ac:dyDescent="0.25">
      <c r="A17" t="s">
        <v>71</v>
      </c>
      <c r="B17" s="15">
        <v>11580</v>
      </c>
      <c r="C17" s="15">
        <v>11368</v>
      </c>
      <c r="D17" s="15">
        <v>13007</v>
      </c>
      <c r="E17" s="15">
        <v>14214</v>
      </c>
      <c r="F17" s="15">
        <v>15384</v>
      </c>
      <c r="G17" s="15">
        <v>14419</v>
      </c>
      <c r="H17" s="15">
        <v>18538</v>
      </c>
      <c r="I17" s="15">
        <v>16973</v>
      </c>
      <c r="J17" s="15">
        <v>14998</v>
      </c>
      <c r="K17" s="15">
        <v>12760</v>
      </c>
      <c r="L17" s="15">
        <v>10148</v>
      </c>
      <c r="M17" s="15">
        <v>7463</v>
      </c>
      <c r="N17" s="9">
        <f t="shared" si="0"/>
        <v>160852</v>
      </c>
    </row>
    <row r="18" spans="1:14" x14ac:dyDescent="0.25">
      <c r="A18" t="s">
        <v>74</v>
      </c>
      <c r="B18" s="15">
        <v>0</v>
      </c>
      <c r="C18" s="15">
        <v>0</v>
      </c>
      <c r="D18" s="15">
        <v>2</v>
      </c>
      <c r="E18" s="15">
        <v>4045</v>
      </c>
      <c r="F18" s="15">
        <v>6632</v>
      </c>
      <c r="G18" s="15">
        <v>7983</v>
      </c>
      <c r="H18" s="15">
        <v>9629</v>
      </c>
      <c r="I18" s="15">
        <v>8787</v>
      </c>
      <c r="J18" s="15">
        <v>7595</v>
      </c>
      <c r="K18" s="15">
        <v>4931</v>
      </c>
      <c r="L18" s="15">
        <v>0</v>
      </c>
      <c r="M18" s="15">
        <v>0</v>
      </c>
      <c r="N18" s="9">
        <f t="shared" si="0"/>
        <v>49604</v>
      </c>
    </row>
    <row r="19" spans="1:14" x14ac:dyDescent="0.25">
      <c r="A19" t="s">
        <v>78</v>
      </c>
      <c r="B19" s="15">
        <v>15</v>
      </c>
      <c r="C19" s="15">
        <v>25</v>
      </c>
      <c r="D19" s="15">
        <v>55</v>
      </c>
      <c r="E19" s="15">
        <v>45</v>
      </c>
      <c r="F19" s="15">
        <v>55</v>
      </c>
      <c r="G19" s="15">
        <v>115</v>
      </c>
      <c r="H19" s="15">
        <v>128</v>
      </c>
      <c r="I19" s="15">
        <v>144</v>
      </c>
      <c r="J19" s="15">
        <v>128</v>
      </c>
      <c r="K19" s="15">
        <v>25</v>
      </c>
      <c r="L19" s="15">
        <v>22</v>
      </c>
      <c r="M19" s="15">
        <v>0</v>
      </c>
      <c r="N19" s="9">
        <f t="shared" si="0"/>
        <v>757</v>
      </c>
    </row>
    <row r="20" spans="1:14" x14ac:dyDescent="0.25">
      <c r="A20" t="s">
        <v>81</v>
      </c>
      <c r="B20" s="15">
        <v>15886</v>
      </c>
      <c r="C20" s="15">
        <v>16795</v>
      </c>
      <c r="D20" s="15">
        <v>22188</v>
      </c>
      <c r="E20" s="15">
        <v>24629</v>
      </c>
      <c r="F20" s="15">
        <v>25153</v>
      </c>
      <c r="G20" s="15">
        <v>31830</v>
      </c>
      <c r="H20" s="15">
        <v>40392</v>
      </c>
      <c r="I20" s="15">
        <v>33842</v>
      </c>
      <c r="J20" s="15">
        <v>21856</v>
      </c>
      <c r="K20" s="15">
        <v>19192</v>
      </c>
      <c r="L20" s="15">
        <v>14944</v>
      </c>
      <c r="M20" s="15">
        <v>12221</v>
      </c>
      <c r="N20" s="9">
        <f t="shared" si="0"/>
        <v>278928</v>
      </c>
    </row>
    <row r="21" spans="1:14" x14ac:dyDescent="0.25">
      <c r="A21" t="s">
        <v>85</v>
      </c>
      <c r="B21" s="15">
        <v>14985</v>
      </c>
      <c r="C21" s="15">
        <v>15966</v>
      </c>
      <c r="D21" s="15">
        <v>20930</v>
      </c>
      <c r="E21" s="15">
        <v>21486</v>
      </c>
      <c r="F21" s="15">
        <v>80529</v>
      </c>
      <c r="G21" s="15">
        <v>31715</v>
      </c>
      <c r="H21" s="15">
        <v>49374</v>
      </c>
      <c r="I21" s="15">
        <v>45312</v>
      </c>
      <c r="J21" s="15">
        <v>27577</v>
      </c>
      <c r="K21" s="15">
        <v>19785</v>
      </c>
      <c r="L21" s="15">
        <v>14178</v>
      </c>
      <c r="M21" s="15">
        <v>11940</v>
      </c>
      <c r="N21" s="9">
        <f t="shared" si="0"/>
        <v>353777</v>
      </c>
    </row>
    <row r="22" spans="1:14" x14ac:dyDescent="0.25">
      <c r="A22" t="s">
        <v>88</v>
      </c>
      <c r="B22" s="15">
        <v>44699</v>
      </c>
      <c r="C22" s="15">
        <v>51283</v>
      </c>
      <c r="D22" s="15">
        <v>49055</v>
      </c>
      <c r="E22" s="15">
        <v>72886</v>
      </c>
      <c r="F22" s="15">
        <v>83364</v>
      </c>
      <c r="G22" s="15">
        <v>108953</v>
      </c>
      <c r="H22" s="15">
        <v>147768</v>
      </c>
      <c r="I22" s="15">
        <v>149903</v>
      </c>
      <c r="J22" s="15">
        <v>112893</v>
      </c>
      <c r="K22" s="15">
        <v>81956</v>
      </c>
      <c r="L22" s="15">
        <v>47508</v>
      </c>
      <c r="M22" s="15">
        <v>37687</v>
      </c>
      <c r="N22" s="9">
        <f t="shared" si="0"/>
        <v>987955</v>
      </c>
    </row>
    <row r="23" spans="1:14" x14ac:dyDescent="0.25">
      <c r="A23" t="s">
        <v>92</v>
      </c>
      <c r="B23" s="15">
        <v>100797</v>
      </c>
      <c r="C23" s="15">
        <v>120213</v>
      </c>
      <c r="D23" s="15">
        <v>174332</v>
      </c>
      <c r="E23" s="15">
        <v>169179</v>
      </c>
      <c r="F23" s="15">
        <v>167757</v>
      </c>
      <c r="G23" s="15">
        <v>181175</v>
      </c>
      <c r="H23" s="15">
        <v>224797</v>
      </c>
      <c r="I23" s="15">
        <v>162556</v>
      </c>
      <c r="J23" s="15">
        <v>158936</v>
      </c>
      <c r="K23" s="15">
        <v>151029</v>
      </c>
      <c r="L23" s="15">
        <v>83725</v>
      </c>
      <c r="M23" s="15">
        <v>61820</v>
      </c>
      <c r="N23" s="9">
        <f t="shared" si="0"/>
        <v>1756316</v>
      </c>
    </row>
    <row r="24" spans="1:14" x14ac:dyDescent="0.25">
      <c r="A24" t="s">
        <v>96</v>
      </c>
      <c r="B24" s="15">
        <v>24</v>
      </c>
      <c r="C24" s="15">
        <v>40</v>
      </c>
      <c r="D24" s="15">
        <v>96</v>
      </c>
      <c r="E24" s="15">
        <v>57</v>
      </c>
      <c r="F24" s="15">
        <v>327</v>
      </c>
      <c r="G24" s="15">
        <v>396</v>
      </c>
      <c r="H24" s="15">
        <v>1040</v>
      </c>
      <c r="I24" s="15">
        <v>1073</v>
      </c>
      <c r="J24" s="15">
        <v>871</v>
      </c>
      <c r="K24" s="15">
        <v>154</v>
      </c>
      <c r="L24" s="15">
        <v>20</v>
      </c>
      <c r="M24" s="15">
        <v>25</v>
      </c>
      <c r="N24" s="9">
        <f t="shared" si="0"/>
        <v>4123</v>
      </c>
    </row>
    <row r="25" spans="1:14" x14ac:dyDescent="0.25">
      <c r="A25" t="s">
        <v>99</v>
      </c>
      <c r="B25" s="15">
        <v>8109</v>
      </c>
      <c r="C25" s="15">
        <v>10117</v>
      </c>
      <c r="D25" s="15">
        <v>13189</v>
      </c>
      <c r="E25" s="15">
        <v>28131</v>
      </c>
      <c r="F25" s="15">
        <v>31936</v>
      </c>
      <c r="G25" s="15">
        <v>24556</v>
      </c>
      <c r="H25" s="15">
        <v>26341</v>
      </c>
      <c r="I25" s="15">
        <v>23190</v>
      </c>
      <c r="J25" s="15">
        <v>23275</v>
      </c>
      <c r="K25" s="15">
        <v>11815</v>
      </c>
      <c r="L25" s="15">
        <v>8264</v>
      </c>
      <c r="M25" s="15">
        <v>6036</v>
      </c>
      <c r="N25" s="9">
        <f t="shared" si="0"/>
        <v>214959</v>
      </c>
    </row>
    <row r="26" spans="1:14" x14ac:dyDescent="0.25">
      <c r="A26" t="s">
        <v>101</v>
      </c>
      <c r="B26" s="15">
        <v>9125</v>
      </c>
      <c r="C26" s="15">
        <v>10787</v>
      </c>
      <c r="D26" s="15">
        <v>16783</v>
      </c>
      <c r="E26" s="15">
        <v>16274</v>
      </c>
      <c r="F26" s="15">
        <v>18568</v>
      </c>
      <c r="G26" s="15">
        <v>20727</v>
      </c>
      <c r="H26" s="15">
        <v>30365</v>
      </c>
      <c r="I26" s="15">
        <v>20127</v>
      </c>
      <c r="J26" s="15">
        <v>15347</v>
      </c>
      <c r="K26" s="15">
        <v>14174</v>
      </c>
      <c r="L26" s="15">
        <v>8116</v>
      </c>
      <c r="M26" s="15">
        <v>5891</v>
      </c>
      <c r="N26" s="9">
        <f t="shared" si="0"/>
        <v>186284</v>
      </c>
    </row>
    <row r="27" spans="1:14" x14ac:dyDescent="0.25">
      <c r="A27" t="s">
        <v>104</v>
      </c>
      <c r="B27" s="15">
        <v>76</v>
      </c>
      <c r="C27" s="15">
        <v>137</v>
      </c>
      <c r="D27" s="15">
        <v>171</v>
      </c>
      <c r="E27" s="15">
        <v>162</v>
      </c>
      <c r="F27" s="15">
        <v>212</v>
      </c>
      <c r="G27" s="15">
        <v>163</v>
      </c>
      <c r="H27" s="15">
        <v>126</v>
      </c>
      <c r="I27" s="15">
        <v>72</v>
      </c>
      <c r="J27" s="15">
        <v>216</v>
      </c>
      <c r="K27" s="15">
        <v>164</v>
      </c>
      <c r="L27" s="15">
        <v>195</v>
      </c>
      <c r="M27" s="15">
        <v>87</v>
      </c>
      <c r="N27" s="9">
        <f t="shared" si="0"/>
        <v>1781</v>
      </c>
    </row>
    <row r="28" spans="1:14" x14ac:dyDescent="0.25">
      <c r="A28" t="s">
        <v>108</v>
      </c>
      <c r="B28" s="15">
        <v>0</v>
      </c>
      <c r="C28" s="15">
        <v>0</v>
      </c>
      <c r="D28" s="15">
        <v>0</v>
      </c>
      <c r="E28" s="15">
        <v>15384</v>
      </c>
      <c r="F28" s="15">
        <v>8398</v>
      </c>
      <c r="G28" s="15">
        <v>24192</v>
      </c>
      <c r="H28" s="15">
        <v>25866</v>
      </c>
      <c r="I28" s="15">
        <v>24544</v>
      </c>
      <c r="J28" s="15">
        <v>18510</v>
      </c>
      <c r="K28" s="15">
        <v>6373</v>
      </c>
      <c r="L28" s="15">
        <v>0</v>
      </c>
      <c r="M28" s="15">
        <v>0</v>
      </c>
      <c r="N28" s="9">
        <f t="shared" si="0"/>
        <v>123267</v>
      </c>
    </row>
    <row r="29" spans="1:14" x14ac:dyDescent="0.25">
      <c r="A29" t="s">
        <v>111</v>
      </c>
      <c r="B29" s="15">
        <v>0</v>
      </c>
      <c r="C29" s="15">
        <v>0</v>
      </c>
      <c r="D29" s="15">
        <v>0</v>
      </c>
      <c r="E29" s="15">
        <v>2741</v>
      </c>
      <c r="F29" s="15">
        <v>3904</v>
      </c>
      <c r="G29" s="15">
        <v>4777</v>
      </c>
      <c r="H29" s="15">
        <v>5876</v>
      </c>
      <c r="I29" s="15">
        <v>5179</v>
      </c>
      <c r="J29" s="15">
        <v>2973</v>
      </c>
      <c r="K29" s="15">
        <v>2088</v>
      </c>
      <c r="L29" s="15">
        <v>0</v>
      </c>
      <c r="M29" s="15">
        <v>0</v>
      </c>
      <c r="N29" s="9">
        <f t="shared" si="0"/>
        <v>27538</v>
      </c>
    </row>
    <row r="30" spans="1:14" x14ac:dyDescent="0.25">
      <c r="A30" t="s">
        <v>115</v>
      </c>
      <c r="B30" s="15">
        <v>0</v>
      </c>
      <c r="C30" s="15">
        <v>0</v>
      </c>
      <c r="D30" s="15">
        <v>0</v>
      </c>
      <c r="E30" s="15">
        <v>0</v>
      </c>
      <c r="F30" s="15">
        <v>624</v>
      </c>
      <c r="G30" s="15">
        <v>1612</v>
      </c>
      <c r="H30" s="15">
        <v>1781</v>
      </c>
      <c r="I30" s="15">
        <v>1670</v>
      </c>
      <c r="J30" s="15">
        <v>737</v>
      </c>
      <c r="K30" s="15">
        <v>0</v>
      </c>
      <c r="L30" s="15">
        <v>0</v>
      </c>
      <c r="M30" s="15">
        <v>0</v>
      </c>
      <c r="N30" s="9">
        <f t="shared" si="0"/>
        <v>6424</v>
      </c>
    </row>
    <row r="31" spans="1:14" x14ac:dyDescent="0.25">
      <c r="A31" t="s">
        <v>119</v>
      </c>
      <c r="B31" s="15">
        <v>1387</v>
      </c>
      <c r="C31" s="15">
        <v>1934</v>
      </c>
      <c r="D31" s="15">
        <v>2427</v>
      </c>
      <c r="E31" s="15">
        <v>3225</v>
      </c>
      <c r="F31" s="15">
        <v>4443</v>
      </c>
      <c r="G31" s="15">
        <v>6148</v>
      </c>
      <c r="H31" s="15">
        <v>7942</v>
      </c>
      <c r="I31" s="15">
        <v>5930</v>
      </c>
      <c r="J31" s="15">
        <v>5479</v>
      </c>
      <c r="K31" s="15">
        <v>3755</v>
      </c>
      <c r="L31" s="15">
        <v>1505</v>
      </c>
      <c r="M31" s="15">
        <v>1302</v>
      </c>
      <c r="N31" s="9">
        <f t="shared" si="0"/>
        <v>45477</v>
      </c>
    </row>
    <row r="32" spans="1:14" x14ac:dyDescent="0.25">
      <c r="A32" t="s">
        <v>123</v>
      </c>
      <c r="B32" s="15">
        <v>2269</v>
      </c>
      <c r="C32" s="15">
        <v>1696</v>
      </c>
      <c r="D32" s="15">
        <v>1424</v>
      </c>
      <c r="E32" s="15">
        <v>3860</v>
      </c>
      <c r="F32" s="15">
        <v>8111</v>
      </c>
      <c r="G32" s="15">
        <v>11173</v>
      </c>
      <c r="H32" s="15">
        <v>15865</v>
      </c>
      <c r="I32" s="15">
        <v>12132</v>
      </c>
      <c r="J32" s="15">
        <v>10041</v>
      </c>
      <c r="K32" s="15">
        <v>6685</v>
      </c>
      <c r="L32" s="15">
        <v>0</v>
      </c>
      <c r="M32" s="15">
        <v>0</v>
      </c>
      <c r="N32" s="9">
        <f t="shared" si="0"/>
        <v>73256</v>
      </c>
    </row>
    <row r="33" spans="1:14" x14ac:dyDescent="0.25">
      <c r="A33" t="s">
        <v>126</v>
      </c>
      <c r="B33" s="15">
        <v>0</v>
      </c>
      <c r="C33" s="15">
        <v>0</v>
      </c>
      <c r="D33" s="15">
        <v>0</v>
      </c>
      <c r="E33" s="15">
        <v>4904</v>
      </c>
      <c r="F33" s="15">
        <v>10169</v>
      </c>
      <c r="G33" s="15">
        <v>15497</v>
      </c>
      <c r="H33" s="15">
        <v>21585</v>
      </c>
      <c r="I33" s="15">
        <v>17948</v>
      </c>
      <c r="J33" s="15">
        <v>12194</v>
      </c>
      <c r="K33" s="15">
        <v>5303</v>
      </c>
      <c r="L33" s="15">
        <v>0</v>
      </c>
      <c r="M33" s="15">
        <v>0</v>
      </c>
      <c r="N33" s="9">
        <f t="shared" si="0"/>
        <v>87600</v>
      </c>
    </row>
    <row r="34" spans="1:14" x14ac:dyDescent="0.25">
      <c r="A34" t="s">
        <v>130</v>
      </c>
      <c r="B34" s="15">
        <v>19818</v>
      </c>
      <c r="C34" s="15">
        <v>23195</v>
      </c>
      <c r="D34" s="15">
        <v>28523</v>
      </c>
      <c r="E34" s="15">
        <v>33196</v>
      </c>
      <c r="F34" s="15">
        <v>43373</v>
      </c>
      <c r="G34" s="15">
        <v>45656</v>
      </c>
      <c r="H34" s="15">
        <v>67480</v>
      </c>
      <c r="I34" s="15">
        <v>59929</v>
      </c>
      <c r="J34" s="15">
        <v>37714</v>
      </c>
      <c r="K34" s="15">
        <v>24599</v>
      </c>
      <c r="L34" s="15">
        <v>16722</v>
      </c>
      <c r="M34" s="15">
        <v>12036</v>
      </c>
      <c r="N34" s="9">
        <f t="shared" si="0"/>
        <v>412241</v>
      </c>
    </row>
    <row r="35" spans="1:14" x14ac:dyDescent="0.25">
      <c r="A35" t="s">
        <v>134</v>
      </c>
      <c r="B35" s="15">
        <v>201909</v>
      </c>
      <c r="C35" s="15">
        <v>185487</v>
      </c>
      <c r="D35" s="15">
        <v>215788</v>
      </c>
      <c r="E35" s="15">
        <v>277393</v>
      </c>
      <c r="F35" s="15">
        <v>289061</v>
      </c>
      <c r="G35" s="15">
        <v>355961</v>
      </c>
      <c r="H35" s="15">
        <v>593571</v>
      </c>
      <c r="I35" s="15">
        <v>628101</v>
      </c>
      <c r="J35" s="15">
        <v>363037</v>
      </c>
      <c r="K35" s="15">
        <v>248359</v>
      </c>
      <c r="L35" s="15">
        <v>150473</v>
      </c>
      <c r="M35" s="15">
        <v>128890</v>
      </c>
      <c r="N35" s="9">
        <f t="shared" si="0"/>
        <v>3638030</v>
      </c>
    </row>
    <row r="36" spans="1:14" x14ac:dyDescent="0.25">
      <c r="A36" t="s">
        <v>138</v>
      </c>
      <c r="B36" s="15">
        <v>0</v>
      </c>
      <c r="C36" s="15">
        <v>10</v>
      </c>
      <c r="D36" s="15">
        <v>35</v>
      </c>
      <c r="E36" s="15">
        <v>54</v>
      </c>
      <c r="F36" s="15">
        <v>244</v>
      </c>
      <c r="G36" s="15">
        <v>352</v>
      </c>
      <c r="H36" s="15">
        <v>532</v>
      </c>
      <c r="I36" s="15">
        <v>504</v>
      </c>
      <c r="J36" s="15">
        <v>334</v>
      </c>
      <c r="K36" s="15">
        <v>139</v>
      </c>
      <c r="L36" s="15">
        <v>0</v>
      </c>
      <c r="M36" s="15">
        <v>0</v>
      </c>
      <c r="N36" s="9">
        <f t="shared" si="0"/>
        <v>2204</v>
      </c>
    </row>
    <row r="37" spans="1:14" x14ac:dyDescent="0.25">
      <c r="A37" t="s">
        <v>141</v>
      </c>
      <c r="B37" s="15">
        <v>14892</v>
      </c>
      <c r="C37" s="15">
        <v>18344</v>
      </c>
      <c r="D37" s="15">
        <v>22591</v>
      </c>
      <c r="E37" s="15">
        <v>31306</v>
      </c>
      <c r="F37" s="15">
        <v>34100</v>
      </c>
      <c r="G37" s="15">
        <v>38981</v>
      </c>
      <c r="H37" s="15">
        <v>64565</v>
      </c>
      <c r="I37" s="15">
        <v>57146</v>
      </c>
      <c r="J37" s="15">
        <v>39678</v>
      </c>
      <c r="K37" s="15">
        <v>30165</v>
      </c>
      <c r="L37" s="15">
        <v>17868</v>
      </c>
      <c r="M37" s="15">
        <v>11093</v>
      </c>
      <c r="N37" s="9">
        <f t="shared" si="0"/>
        <v>380729</v>
      </c>
    </row>
    <row r="38" spans="1:14" x14ac:dyDescent="0.25">
      <c r="A38" t="s">
        <v>144</v>
      </c>
      <c r="B38" s="15">
        <v>175</v>
      </c>
      <c r="C38" s="15">
        <v>245</v>
      </c>
      <c r="D38" s="15">
        <v>350</v>
      </c>
      <c r="E38" s="15">
        <v>525</v>
      </c>
      <c r="F38" s="15">
        <v>1050</v>
      </c>
      <c r="G38" s="15">
        <v>2625</v>
      </c>
      <c r="H38" s="15">
        <v>4200</v>
      </c>
      <c r="I38" s="15">
        <v>3937</v>
      </c>
      <c r="J38" s="15">
        <v>1874</v>
      </c>
      <c r="K38" s="15">
        <v>242</v>
      </c>
      <c r="L38" s="15">
        <v>410</v>
      </c>
      <c r="M38" s="15">
        <v>245</v>
      </c>
      <c r="N38" s="9">
        <f t="shared" si="0"/>
        <v>15878</v>
      </c>
    </row>
    <row r="39" spans="1:14" x14ac:dyDescent="0.25">
      <c r="A39" t="s">
        <v>146</v>
      </c>
      <c r="B39" s="15">
        <v>6311</v>
      </c>
      <c r="C39" s="15">
        <v>7557</v>
      </c>
      <c r="D39" s="15">
        <v>11001</v>
      </c>
      <c r="E39" s="15">
        <v>15871</v>
      </c>
      <c r="F39" s="15">
        <v>19949</v>
      </c>
      <c r="G39" s="15">
        <v>21725</v>
      </c>
      <c r="H39" s="15">
        <v>27544</v>
      </c>
      <c r="I39" s="15">
        <v>23300</v>
      </c>
      <c r="J39" s="15">
        <v>19002</v>
      </c>
      <c r="K39" s="15">
        <v>14856</v>
      </c>
      <c r="L39" s="15">
        <v>7402</v>
      </c>
      <c r="M39" s="15">
        <v>5598</v>
      </c>
      <c r="N39" s="9">
        <f t="shared" si="0"/>
        <v>180116</v>
      </c>
    </row>
    <row r="40" spans="1:14" x14ac:dyDescent="0.25">
      <c r="A40" t="s">
        <v>149</v>
      </c>
      <c r="B40" s="15">
        <v>19314</v>
      </c>
      <c r="C40" s="15">
        <v>17146</v>
      </c>
      <c r="D40" s="15">
        <v>19420</v>
      </c>
      <c r="E40" s="15">
        <v>22338</v>
      </c>
      <c r="F40" s="15">
        <v>23657</v>
      </c>
      <c r="G40" s="15">
        <v>25401</v>
      </c>
      <c r="H40" s="15">
        <v>34220</v>
      </c>
      <c r="I40" s="15">
        <v>35947</v>
      </c>
      <c r="J40" s="15">
        <v>29860</v>
      </c>
      <c r="K40" s="15">
        <v>22304</v>
      </c>
      <c r="L40" s="15">
        <v>15466</v>
      </c>
      <c r="M40" s="15">
        <v>13773</v>
      </c>
      <c r="N40" s="9">
        <f t="shared" si="0"/>
        <v>278846</v>
      </c>
    </row>
    <row r="41" spans="1:14" x14ac:dyDescent="0.25">
      <c r="A41" t="s">
        <v>153</v>
      </c>
      <c r="B41" s="15">
        <v>0</v>
      </c>
      <c r="C41" s="15">
        <v>0</v>
      </c>
      <c r="D41" s="15">
        <v>0</v>
      </c>
      <c r="E41" s="15">
        <v>0</v>
      </c>
      <c r="F41" s="15">
        <v>67</v>
      </c>
      <c r="G41" s="15">
        <v>1043</v>
      </c>
      <c r="H41" s="15">
        <v>451</v>
      </c>
      <c r="I41" s="15">
        <v>227</v>
      </c>
      <c r="J41" s="15">
        <v>196</v>
      </c>
      <c r="K41" s="15">
        <v>705</v>
      </c>
      <c r="L41" s="15">
        <v>0</v>
      </c>
      <c r="M41" s="15">
        <v>0</v>
      </c>
      <c r="N41" s="9">
        <f t="shared" si="0"/>
        <v>2689</v>
      </c>
    </row>
    <row r="42" spans="1:14" x14ac:dyDescent="0.25">
      <c r="A42" t="s">
        <v>156</v>
      </c>
      <c r="B42" s="15">
        <v>0</v>
      </c>
      <c r="C42" s="15">
        <v>0</v>
      </c>
      <c r="D42" s="15">
        <v>0</v>
      </c>
      <c r="E42" s="15">
        <v>0</v>
      </c>
      <c r="F42" s="15">
        <v>325</v>
      </c>
      <c r="G42" s="15">
        <v>867</v>
      </c>
      <c r="H42" s="15">
        <v>294</v>
      </c>
      <c r="I42" s="15">
        <v>295</v>
      </c>
      <c r="J42" s="15">
        <v>280</v>
      </c>
      <c r="K42" s="15">
        <v>46</v>
      </c>
      <c r="L42" s="15">
        <v>0</v>
      </c>
      <c r="M42" s="15">
        <v>0</v>
      </c>
      <c r="N42" s="9">
        <f t="shared" si="0"/>
        <v>2107</v>
      </c>
    </row>
    <row r="43" spans="1:14" x14ac:dyDescent="0.25">
      <c r="A43" t="s">
        <v>158</v>
      </c>
      <c r="B43" s="15">
        <v>0</v>
      </c>
      <c r="C43" s="15">
        <v>0</v>
      </c>
      <c r="D43" s="15">
        <v>0</v>
      </c>
      <c r="E43" s="15">
        <v>0</v>
      </c>
      <c r="F43" s="15">
        <v>289</v>
      </c>
      <c r="G43" s="15">
        <v>1651</v>
      </c>
      <c r="H43" s="15">
        <v>213</v>
      </c>
      <c r="I43" s="15">
        <v>387</v>
      </c>
      <c r="J43" s="15">
        <v>289</v>
      </c>
      <c r="K43" s="15">
        <v>481</v>
      </c>
      <c r="L43" s="15">
        <v>0</v>
      </c>
      <c r="M43" s="15">
        <v>0</v>
      </c>
      <c r="N43" s="9">
        <f t="shared" si="0"/>
        <v>3310</v>
      </c>
    </row>
    <row r="44" spans="1:14" x14ac:dyDescent="0.25">
      <c r="A44" t="s">
        <v>161</v>
      </c>
      <c r="B44" s="15">
        <v>16</v>
      </c>
      <c r="C44" s="15">
        <v>0</v>
      </c>
      <c r="D44" s="15">
        <v>0</v>
      </c>
      <c r="E44" s="15">
        <v>0</v>
      </c>
      <c r="F44" s="15">
        <v>309</v>
      </c>
      <c r="G44" s="15">
        <v>1133</v>
      </c>
      <c r="H44" s="15">
        <v>2111</v>
      </c>
      <c r="I44" s="15">
        <v>839</v>
      </c>
      <c r="J44" s="15">
        <v>907</v>
      </c>
      <c r="K44" s="15">
        <v>249</v>
      </c>
      <c r="L44" s="15">
        <v>0</v>
      </c>
      <c r="M44" s="15">
        <v>0</v>
      </c>
      <c r="N44" s="9">
        <f t="shared" si="0"/>
        <v>5564</v>
      </c>
    </row>
    <row r="45" spans="1:14" x14ac:dyDescent="0.25">
      <c r="A45" t="s">
        <v>164</v>
      </c>
      <c r="B45" s="15">
        <v>0</v>
      </c>
      <c r="C45" s="15">
        <v>0</v>
      </c>
      <c r="D45" s="15">
        <v>0</v>
      </c>
      <c r="E45" s="15">
        <v>0</v>
      </c>
      <c r="F45" s="15">
        <v>0</v>
      </c>
      <c r="G45" s="15">
        <v>0</v>
      </c>
      <c r="H45" s="15">
        <v>0</v>
      </c>
      <c r="I45" s="15">
        <v>0</v>
      </c>
      <c r="J45" s="15">
        <v>0</v>
      </c>
      <c r="K45" s="15">
        <v>0</v>
      </c>
      <c r="L45" s="15">
        <v>0</v>
      </c>
      <c r="M45" s="15">
        <v>0</v>
      </c>
      <c r="N45" s="9">
        <f t="shared" si="0"/>
        <v>0</v>
      </c>
    </row>
    <row r="46" spans="1:14" x14ac:dyDescent="0.25">
      <c r="A46" t="s">
        <v>167</v>
      </c>
      <c r="B46" s="15">
        <v>0</v>
      </c>
      <c r="C46" s="15">
        <v>0</v>
      </c>
      <c r="D46" s="15">
        <v>0</v>
      </c>
      <c r="E46" s="15">
        <v>0</v>
      </c>
      <c r="F46" s="15">
        <v>0</v>
      </c>
      <c r="G46" s="15">
        <v>0</v>
      </c>
      <c r="H46" s="15">
        <v>0</v>
      </c>
      <c r="I46" s="15">
        <v>0</v>
      </c>
      <c r="J46" s="15">
        <v>0</v>
      </c>
      <c r="K46" s="15">
        <v>0</v>
      </c>
      <c r="L46" s="15">
        <v>0</v>
      </c>
      <c r="M46" s="15">
        <v>0</v>
      </c>
      <c r="N46" s="9">
        <f t="shared" si="0"/>
        <v>0</v>
      </c>
    </row>
    <row r="47" spans="1:14" x14ac:dyDescent="0.25">
      <c r="A47" t="s">
        <v>171</v>
      </c>
      <c r="B47" s="15">
        <v>0</v>
      </c>
      <c r="C47" s="15">
        <v>0</v>
      </c>
      <c r="D47" s="15">
        <v>0</v>
      </c>
      <c r="E47" s="15">
        <v>0</v>
      </c>
      <c r="F47" s="15">
        <v>261</v>
      </c>
      <c r="G47" s="15">
        <v>680</v>
      </c>
      <c r="H47" s="15">
        <v>1288</v>
      </c>
      <c r="I47" s="15">
        <v>1206</v>
      </c>
      <c r="J47" s="15">
        <v>237</v>
      </c>
      <c r="K47" s="15">
        <v>0</v>
      </c>
      <c r="L47" s="15">
        <v>0</v>
      </c>
      <c r="M47" s="15">
        <v>185</v>
      </c>
      <c r="N47" s="9">
        <f t="shared" si="0"/>
        <v>3857</v>
      </c>
    </row>
    <row r="48" spans="1:14" x14ac:dyDescent="0.25">
      <c r="A48" t="s">
        <v>175</v>
      </c>
      <c r="B48" s="15">
        <v>0</v>
      </c>
      <c r="C48" s="15">
        <v>0</v>
      </c>
      <c r="D48" s="15">
        <v>0</v>
      </c>
      <c r="E48" s="15">
        <v>0</v>
      </c>
      <c r="F48" s="15">
        <v>234</v>
      </c>
      <c r="G48" s="15">
        <v>622</v>
      </c>
      <c r="H48" s="15">
        <v>851</v>
      </c>
      <c r="I48" s="15">
        <v>594</v>
      </c>
      <c r="J48" s="15">
        <v>720</v>
      </c>
      <c r="K48" s="15">
        <v>419</v>
      </c>
      <c r="L48" s="15">
        <v>0</v>
      </c>
      <c r="M48" s="15">
        <v>0</v>
      </c>
      <c r="N48" s="9">
        <f t="shared" si="0"/>
        <v>3440</v>
      </c>
    </row>
    <row r="49" spans="1:14" x14ac:dyDescent="0.25">
      <c r="A49" t="s">
        <v>178</v>
      </c>
      <c r="B49" s="15">
        <v>0</v>
      </c>
      <c r="C49" s="15">
        <v>0</v>
      </c>
      <c r="D49" s="15">
        <v>0</v>
      </c>
      <c r="E49" s="15">
        <v>0</v>
      </c>
      <c r="F49" s="15">
        <v>0</v>
      </c>
      <c r="G49" s="15">
        <v>0</v>
      </c>
      <c r="H49" s="15">
        <v>0</v>
      </c>
      <c r="I49" s="15">
        <v>0</v>
      </c>
      <c r="J49" s="15">
        <v>0</v>
      </c>
      <c r="K49" s="15">
        <v>0</v>
      </c>
      <c r="L49" s="15">
        <v>0</v>
      </c>
      <c r="M49" s="15">
        <v>0</v>
      </c>
      <c r="N49" s="9">
        <f t="shared" si="0"/>
        <v>0</v>
      </c>
    </row>
    <row r="50" spans="1:14" x14ac:dyDescent="0.25">
      <c r="A50" t="s">
        <v>181</v>
      </c>
      <c r="B50" s="15">
        <v>0</v>
      </c>
      <c r="C50" s="15">
        <v>0</v>
      </c>
      <c r="D50" s="15">
        <v>0</v>
      </c>
      <c r="E50" s="15">
        <v>0</v>
      </c>
      <c r="F50" s="15">
        <v>0</v>
      </c>
      <c r="G50" s="15">
        <v>322</v>
      </c>
      <c r="H50" s="15">
        <v>326</v>
      </c>
      <c r="I50" s="15">
        <v>394</v>
      </c>
      <c r="J50" s="15">
        <v>87</v>
      </c>
      <c r="K50" s="15">
        <v>157</v>
      </c>
      <c r="L50" s="15">
        <v>234</v>
      </c>
      <c r="M50" s="15">
        <v>98</v>
      </c>
      <c r="N50" s="9">
        <f t="shared" si="0"/>
        <v>1618</v>
      </c>
    </row>
    <row r="51" spans="1:14" x14ac:dyDescent="0.25">
      <c r="A51" t="s">
        <v>183</v>
      </c>
      <c r="B51" s="15">
        <v>138</v>
      </c>
      <c r="C51" s="15">
        <v>64</v>
      </c>
      <c r="D51" s="15">
        <v>28</v>
      </c>
      <c r="E51" s="15">
        <v>0</v>
      </c>
      <c r="F51" s="15">
        <v>0</v>
      </c>
      <c r="G51" s="15">
        <v>0</v>
      </c>
      <c r="H51" s="15">
        <v>0</v>
      </c>
      <c r="I51" s="15">
        <v>0</v>
      </c>
      <c r="J51" s="15">
        <v>0</v>
      </c>
      <c r="K51" s="15">
        <v>0</v>
      </c>
      <c r="L51" s="15">
        <v>0</v>
      </c>
      <c r="M51" s="15">
        <v>0</v>
      </c>
      <c r="N51" s="9">
        <f t="shared" si="0"/>
        <v>230</v>
      </c>
    </row>
    <row r="52" spans="1:14" x14ac:dyDescent="0.25">
      <c r="A52" t="s">
        <v>186</v>
      </c>
      <c r="B52" s="15">
        <v>0</v>
      </c>
      <c r="C52" s="15">
        <v>0</v>
      </c>
      <c r="D52" s="15">
        <v>0</v>
      </c>
      <c r="E52" s="15">
        <v>1215</v>
      </c>
      <c r="F52" s="15">
        <v>3239</v>
      </c>
      <c r="G52" s="15">
        <v>5858</v>
      </c>
      <c r="H52" s="15">
        <v>12174</v>
      </c>
      <c r="I52" s="15">
        <v>10792</v>
      </c>
      <c r="J52" s="15">
        <v>8057</v>
      </c>
      <c r="K52" s="15">
        <v>6877</v>
      </c>
      <c r="L52" s="15">
        <v>0</v>
      </c>
      <c r="M52" s="15">
        <v>0</v>
      </c>
      <c r="N52" s="9">
        <f t="shared" si="0"/>
        <v>48212</v>
      </c>
    </row>
    <row r="53" spans="1:14" x14ac:dyDescent="0.25">
      <c r="A53" t="s">
        <v>189</v>
      </c>
      <c r="B53" s="15">
        <v>3506</v>
      </c>
      <c r="C53" s="15">
        <v>1892</v>
      </c>
      <c r="D53" s="15">
        <v>1814</v>
      </c>
      <c r="E53" s="15">
        <v>3008</v>
      </c>
      <c r="F53" s="15">
        <v>4976</v>
      </c>
      <c r="G53" s="15">
        <v>6543</v>
      </c>
      <c r="H53" s="15">
        <v>20467</v>
      </c>
      <c r="I53" s="15">
        <v>5815</v>
      </c>
      <c r="J53" s="15">
        <v>6876</v>
      </c>
      <c r="K53" s="15">
        <v>4783</v>
      </c>
      <c r="L53" s="15">
        <v>2468</v>
      </c>
      <c r="M53" s="15">
        <v>1732</v>
      </c>
      <c r="N53" s="9">
        <f t="shared" si="0"/>
        <v>63880</v>
      </c>
    </row>
    <row r="54" spans="1:14" x14ac:dyDescent="0.25">
      <c r="A54" t="s">
        <v>192</v>
      </c>
      <c r="B54" s="15">
        <v>0</v>
      </c>
      <c r="C54" s="15">
        <v>0</v>
      </c>
      <c r="D54" s="15">
        <v>0</v>
      </c>
      <c r="E54" s="15">
        <v>713</v>
      </c>
      <c r="F54" s="15">
        <v>1029</v>
      </c>
      <c r="G54" s="15">
        <v>1775</v>
      </c>
      <c r="H54" s="15">
        <v>4820</v>
      </c>
      <c r="I54" s="15">
        <v>3343</v>
      </c>
      <c r="J54" s="15">
        <v>1197</v>
      </c>
      <c r="K54" s="15">
        <v>781</v>
      </c>
      <c r="L54" s="15">
        <v>0</v>
      </c>
      <c r="M54" s="15">
        <v>0</v>
      </c>
      <c r="N54" s="9">
        <f t="shared" si="0"/>
        <v>13658</v>
      </c>
    </row>
    <row r="55" spans="1:14" x14ac:dyDescent="0.25">
      <c r="A55" t="s">
        <v>195</v>
      </c>
      <c r="B55" s="15">
        <v>12069</v>
      </c>
      <c r="C55" s="15">
        <v>14003</v>
      </c>
      <c r="D55" s="15">
        <v>14637</v>
      </c>
      <c r="E55" s="15">
        <v>15481</v>
      </c>
      <c r="F55" s="15">
        <v>19463</v>
      </c>
      <c r="G55" s="15">
        <v>24244</v>
      </c>
      <c r="H55" s="15">
        <v>41942</v>
      </c>
      <c r="I55" s="15">
        <v>35525</v>
      </c>
      <c r="J55" s="15">
        <v>19782</v>
      </c>
      <c r="K55" s="15">
        <v>16069</v>
      </c>
      <c r="L55" s="15">
        <v>14048</v>
      </c>
      <c r="M55" s="15">
        <v>10077</v>
      </c>
      <c r="N55" s="9">
        <f t="shared" si="0"/>
        <v>237340</v>
      </c>
    </row>
    <row r="56" spans="1:14" x14ac:dyDescent="0.25">
      <c r="A56" t="s">
        <v>198</v>
      </c>
      <c r="B56" s="15">
        <v>26349</v>
      </c>
      <c r="C56" s="15">
        <v>29464</v>
      </c>
      <c r="D56" s="15">
        <v>33331</v>
      </c>
      <c r="E56" s="15">
        <v>40918</v>
      </c>
      <c r="F56" s="15">
        <v>42160</v>
      </c>
      <c r="G56" s="15">
        <v>45450</v>
      </c>
      <c r="H56" s="15">
        <v>66695</v>
      </c>
      <c r="I56" s="15">
        <v>65083</v>
      </c>
      <c r="J56" s="15">
        <v>53986</v>
      </c>
      <c r="K56" s="15">
        <v>41556</v>
      </c>
      <c r="L56" s="15">
        <v>24549</v>
      </c>
      <c r="M56" s="15">
        <v>20340</v>
      </c>
      <c r="N56" s="9">
        <f t="shared" si="0"/>
        <v>489881</v>
      </c>
    </row>
    <row r="57" spans="1:14" x14ac:dyDescent="0.25">
      <c r="A57" t="s">
        <v>201</v>
      </c>
      <c r="B57" s="15">
        <v>4475</v>
      </c>
      <c r="C57" s="15">
        <v>7778</v>
      </c>
      <c r="D57" s="15">
        <v>9873</v>
      </c>
      <c r="E57" s="15">
        <v>10584</v>
      </c>
      <c r="F57" s="15">
        <v>7751</v>
      </c>
      <c r="G57" s="15">
        <v>13982</v>
      </c>
      <c r="H57" s="15">
        <v>17547</v>
      </c>
      <c r="I57" s="15">
        <v>13467</v>
      </c>
      <c r="J57" s="15">
        <v>12154</v>
      </c>
      <c r="K57" s="15">
        <v>9679</v>
      </c>
      <c r="L57" s="15">
        <v>6481</v>
      </c>
      <c r="M57" s="15">
        <v>5253</v>
      </c>
      <c r="N57" s="9">
        <f t="shared" si="0"/>
        <v>119024</v>
      </c>
    </row>
    <row r="58" spans="1:14" x14ac:dyDescent="0.25">
      <c r="A58" t="s">
        <v>204</v>
      </c>
      <c r="B58" s="15">
        <v>12055</v>
      </c>
      <c r="C58" s="15">
        <v>15131</v>
      </c>
      <c r="D58" s="15">
        <v>19525</v>
      </c>
      <c r="E58" s="15">
        <v>23094</v>
      </c>
      <c r="F58" s="15">
        <v>24198</v>
      </c>
      <c r="G58" s="15">
        <v>25622</v>
      </c>
      <c r="H58" s="15">
        <v>35535</v>
      </c>
      <c r="I58" s="15">
        <v>34060</v>
      </c>
      <c r="J58" s="15">
        <v>26896</v>
      </c>
      <c r="K58" s="15">
        <v>21257</v>
      </c>
      <c r="L58" s="15">
        <v>9648</v>
      </c>
      <c r="M58" s="15">
        <v>7828</v>
      </c>
      <c r="N58" s="9">
        <f t="shared" si="0"/>
        <v>254849</v>
      </c>
    </row>
    <row r="59" spans="1:14" x14ac:dyDescent="0.25">
      <c r="A59" t="s">
        <v>207</v>
      </c>
      <c r="B59" s="15">
        <v>25000</v>
      </c>
      <c r="C59" s="15">
        <v>25748</v>
      </c>
      <c r="D59" s="15">
        <v>28520</v>
      </c>
      <c r="E59" s="15">
        <v>37870</v>
      </c>
      <c r="F59" s="15">
        <v>37646</v>
      </c>
      <c r="G59" s="15">
        <v>45175</v>
      </c>
      <c r="H59" s="15">
        <v>63357</v>
      </c>
      <c r="I59" s="15">
        <v>57650</v>
      </c>
      <c r="J59" s="15">
        <v>43987</v>
      </c>
      <c r="K59" s="15">
        <v>29527</v>
      </c>
      <c r="L59" s="15">
        <v>23792</v>
      </c>
      <c r="M59" s="15">
        <v>21614</v>
      </c>
      <c r="N59" s="9">
        <f t="shared" si="0"/>
        <v>439886</v>
      </c>
    </row>
    <row r="60" spans="1:14" x14ac:dyDescent="0.25">
      <c r="A60" t="s">
        <v>210</v>
      </c>
      <c r="B60" s="15">
        <v>0</v>
      </c>
      <c r="C60" s="15">
        <v>1726</v>
      </c>
      <c r="D60" s="15">
        <v>716</v>
      </c>
      <c r="E60" s="15">
        <v>3707</v>
      </c>
      <c r="F60" s="15">
        <v>2467</v>
      </c>
      <c r="G60" s="15">
        <v>2138</v>
      </c>
      <c r="H60" s="15">
        <v>2294</v>
      </c>
      <c r="I60" s="15">
        <v>2313</v>
      </c>
      <c r="J60" s="15">
        <v>2087</v>
      </c>
      <c r="K60" s="15">
        <v>2790</v>
      </c>
      <c r="L60" s="15">
        <v>0</v>
      </c>
      <c r="M60" s="15">
        <v>0</v>
      </c>
      <c r="N60" s="9">
        <f t="shared" si="0"/>
        <v>20238</v>
      </c>
    </row>
    <row r="61" spans="1:14" x14ac:dyDescent="0.25">
      <c r="A61" t="s">
        <v>214</v>
      </c>
      <c r="B61" s="15">
        <v>5804</v>
      </c>
      <c r="C61" s="15">
        <v>5956</v>
      </c>
      <c r="D61" s="15">
        <v>10857</v>
      </c>
      <c r="E61" s="15">
        <v>8431</v>
      </c>
      <c r="F61" s="15">
        <v>11084</v>
      </c>
      <c r="G61" s="15">
        <v>17077</v>
      </c>
      <c r="H61" s="15">
        <v>22373</v>
      </c>
      <c r="I61" s="15">
        <v>19451</v>
      </c>
      <c r="J61" s="15">
        <v>12544</v>
      </c>
      <c r="K61" s="15">
        <v>7122</v>
      </c>
      <c r="L61" s="15">
        <v>5040</v>
      </c>
      <c r="M61" s="15">
        <v>3640</v>
      </c>
      <c r="N61" s="9">
        <f t="shared" si="0"/>
        <v>129379</v>
      </c>
    </row>
    <row r="62" spans="1:14" x14ac:dyDescent="0.25">
      <c r="A62" t="s">
        <v>217</v>
      </c>
      <c r="B62" s="15">
        <v>51154</v>
      </c>
      <c r="C62" s="15">
        <v>55702</v>
      </c>
      <c r="D62" s="15">
        <v>64169</v>
      </c>
      <c r="E62" s="15">
        <v>73839</v>
      </c>
      <c r="F62" s="15">
        <v>93571</v>
      </c>
      <c r="G62" s="15">
        <v>86828</v>
      </c>
      <c r="H62" s="15">
        <v>110362</v>
      </c>
      <c r="I62" s="15">
        <v>85848</v>
      </c>
      <c r="J62" s="15">
        <v>66649</v>
      </c>
      <c r="K62" s="15">
        <v>63068</v>
      </c>
      <c r="L62" s="15">
        <v>52325</v>
      </c>
      <c r="M62" s="15">
        <v>38409</v>
      </c>
      <c r="N62" s="9">
        <f t="shared" si="0"/>
        <v>841924</v>
      </c>
    </row>
    <row r="63" spans="1:14" x14ac:dyDescent="0.25">
      <c r="A63" t="s">
        <v>219</v>
      </c>
      <c r="B63" s="15">
        <v>551</v>
      </c>
      <c r="C63" s="15">
        <v>828</v>
      </c>
      <c r="D63" s="15">
        <v>1052</v>
      </c>
      <c r="E63" s="15">
        <v>1710</v>
      </c>
      <c r="F63" s="15">
        <v>2719</v>
      </c>
      <c r="G63" s="15">
        <v>2957</v>
      </c>
      <c r="H63" s="15">
        <v>4461</v>
      </c>
      <c r="I63" s="15">
        <v>3738</v>
      </c>
      <c r="J63" s="15">
        <v>1891</v>
      </c>
      <c r="K63" s="15">
        <v>1904</v>
      </c>
      <c r="L63" s="15">
        <v>850</v>
      </c>
      <c r="M63" s="15">
        <v>1123</v>
      </c>
      <c r="N63" s="9">
        <f t="shared" si="0"/>
        <v>23784</v>
      </c>
    </row>
    <row r="64" spans="1:14" x14ac:dyDescent="0.25">
      <c r="A64" t="s">
        <v>222</v>
      </c>
      <c r="B64" s="15">
        <v>2331</v>
      </c>
      <c r="C64" s="15">
        <v>6237</v>
      </c>
      <c r="D64" s="15">
        <v>34698</v>
      </c>
      <c r="E64" s="15">
        <v>11656</v>
      </c>
      <c r="F64" s="15">
        <v>21220</v>
      </c>
      <c r="G64" s="15">
        <v>22832</v>
      </c>
      <c r="H64" s="15">
        <v>45504</v>
      </c>
      <c r="I64" s="15">
        <v>66682</v>
      </c>
      <c r="J64" s="15">
        <v>23739</v>
      </c>
      <c r="K64" s="15">
        <v>28494</v>
      </c>
      <c r="L64" s="15">
        <v>6133</v>
      </c>
      <c r="M64" s="15">
        <v>2068</v>
      </c>
      <c r="N64" s="9">
        <f t="shared" si="0"/>
        <v>271594</v>
      </c>
    </row>
    <row r="65" spans="1:14" x14ac:dyDescent="0.25">
      <c r="A65" t="s">
        <v>225</v>
      </c>
      <c r="B65" s="15">
        <v>1369</v>
      </c>
      <c r="C65" s="15">
        <v>1885</v>
      </c>
      <c r="D65" s="15">
        <v>1138</v>
      </c>
      <c r="E65" s="15">
        <v>3813</v>
      </c>
      <c r="F65" s="15">
        <v>4868</v>
      </c>
      <c r="G65" s="15">
        <v>5705</v>
      </c>
      <c r="H65" s="15">
        <v>3596</v>
      </c>
      <c r="I65" s="15">
        <v>6965</v>
      </c>
      <c r="J65" s="15">
        <v>5976</v>
      </c>
      <c r="K65" s="15">
        <v>4247</v>
      </c>
      <c r="L65" s="15">
        <v>2230</v>
      </c>
      <c r="M65" s="15">
        <v>1750</v>
      </c>
      <c r="N65" s="9">
        <f t="shared" si="0"/>
        <v>43542</v>
      </c>
    </row>
    <row r="66" spans="1:14" x14ac:dyDescent="0.25">
      <c r="A66" t="s">
        <v>228</v>
      </c>
      <c r="B66" s="15">
        <v>13020</v>
      </c>
      <c r="C66" s="15">
        <v>14236</v>
      </c>
      <c r="D66" s="15">
        <v>19740</v>
      </c>
      <c r="E66" s="15">
        <v>30521</v>
      </c>
      <c r="F66" s="15">
        <v>77627</v>
      </c>
      <c r="G66" s="15">
        <v>32362</v>
      </c>
      <c r="H66" s="15">
        <v>9759</v>
      </c>
      <c r="I66" s="15">
        <v>9793</v>
      </c>
      <c r="J66" s="15">
        <v>7120</v>
      </c>
      <c r="K66" s="15">
        <v>5526</v>
      </c>
      <c r="L66" s="15">
        <v>2273</v>
      </c>
      <c r="M66" s="15">
        <v>1387</v>
      </c>
      <c r="N66" s="9">
        <f t="shared" si="0"/>
        <v>223364</v>
      </c>
    </row>
    <row r="67" spans="1:14" x14ac:dyDescent="0.25">
      <c r="A67" t="s">
        <v>231</v>
      </c>
      <c r="B67" s="15">
        <v>4523</v>
      </c>
      <c r="C67" s="15">
        <v>4590</v>
      </c>
      <c r="D67" s="15">
        <v>4639</v>
      </c>
      <c r="E67" s="15">
        <v>8996</v>
      </c>
      <c r="F67" s="15">
        <v>19068</v>
      </c>
      <c r="G67" s="15">
        <v>4658</v>
      </c>
      <c r="H67" s="15">
        <v>8153</v>
      </c>
      <c r="I67" s="15">
        <v>9262</v>
      </c>
      <c r="J67" s="15">
        <v>6689</v>
      </c>
      <c r="K67" s="15">
        <v>5300</v>
      </c>
      <c r="L67" s="15">
        <v>3239</v>
      </c>
      <c r="M67" s="15">
        <v>2711</v>
      </c>
      <c r="N67" s="9">
        <f t="shared" si="0"/>
        <v>81828</v>
      </c>
    </row>
    <row r="68" spans="1:14" x14ac:dyDescent="0.25">
      <c r="A68" t="s">
        <v>235</v>
      </c>
      <c r="B68" s="15">
        <v>1166</v>
      </c>
      <c r="C68" s="15">
        <v>1502</v>
      </c>
      <c r="D68" s="15">
        <v>1291</v>
      </c>
      <c r="E68" s="15">
        <v>1561</v>
      </c>
      <c r="F68" s="15">
        <v>1775</v>
      </c>
      <c r="G68" s="15">
        <v>2058</v>
      </c>
      <c r="H68" s="15">
        <v>2814</v>
      </c>
      <c r="I68" s="15">
        <v>2254</v>
      </c>
      <c r="J68" s="15">
        <v>1072</v>
      </c>
      <c r="K68" s="15">
        <v>1238</v>
      </c>
      <c r="L68" s="15">
        <v>1170</v>
      </c>
      <c r="M68" s="15">
        <v>754</v>
      </c>
      <c r="N68" s="9">
        <f t="shared" si="0"/>
        <v>18655</v>
      </c>
    </row>
    <row r="69" spans="1:14" x14ac:dyDescent="0.25">
      <c r="A69" t="s">
        <v>238</v>
      </c>
      <c r="B69" s="15">
        <v>0</v>
      </c>
      <c r="C69" s="15">
        <v>0</v>
      </c>
      <c r="D69" s="15">
        <v>0</v>
      </c>
      <c r="E69" s="15">
        <v>5831</v>
      </c>
      <c r="F69" s="15">
        <v>2702</v>
      </c>
      <c r="G69" s="15">
        <v>1800</v>
      </c>
      <c r="H69" s="15">
        <v>5607</v>
      </c>
      <c r="I69" s="15">
        <v>5410</v>
      </c>
      <c r="J69" s="15">
        <v>5692</v>
      </c>
      <c r="K69" s="15">
        <v>5156</v>
      </c>
      <c r="L69" s="15">
        <v>0</v>
      </c>
      <c r="M69" s="15">
        <v>0</v>
      </c>
      <c r="N69" s="9">
        <f t="shared" ref="N69:N132" si="1">SUM(B69:M69)</f>
        <v>32198</v>
      </c>
    </row>
    <row r="70" spans="1:14" x14ac:dyDescent="0.25">
      <c r="A70" t="s">
        <v>241</v>
      </c>
      <c r="B70" s="15">
        <v>88</v>
      </c>
      <c r="C70" s="15">
        <v>33</v>
      </c>
      <c r="D70" s="15">
        <v>53</v>
      </c>
      <c r="E70" s="15">
        <v>81</v>
      </c>
      <c r="F70" s="15">
        <v>137</v>
      </c>
      <c r="G70" s="15">
        <v>406</v>
      </c>
      <c r="H70" s="15">
        <v>778</v>
      </c>
      <c r="I70" s="15">
        <v>597</v>
      </c>
      <c r="J70" s="15">
        <v>856</v>
      </c>
      <c r="K70" s="15">
        <v>111</v>
      </c>
      <c r="L70" s="15">
        <v>48</v>
      </c>
      <c r="M70" s="15">
        <v>24</v>
      </c>
      <c r="N70" s="9">
        <f t="shared" si="1"/>
        <v>3212</v>
      </c>
    </row>
    <row r="71" spans="1:14" x14ac:dyDescent="0.25">
      <c r="A71" t="s">
        <v>244</v>
      </c>
      <c r="B71" s="15">
        <v>6</v>
      </c>
      <c r="C71" s="15">
        <v>0</v>
      </c>
      <c r="D71" s="15">
        <v>0</v>
      </c>
      <c r="E71" s="15">
        <v>21</v>
      </c>
      <c r="F71" s="15">
        <v>66</v>
      </c>
      <c r="G71" s="15">
        <v>66</v>
      </c>
      <c r="H71" s="15">
        <v>29</v>
      </c>
      <c r="I71" s="15">
        <v>118</v>
      </c>
      <c r="J71" s="15">
        <v>62</v>
      </c>
      <c r="K71" s="15">
        <v>18</v>
      </c>
      <c r="L71" s="15">
        <v>4</v>
      </c>
      <c r="M71" s="15">
        <v>6</v>
      </c>
      <c r="N71" s="9">
        <f t="shared" si="1"/>
        <v>396</v>
      </c>
    </row>
    <row r="72" spans="1:14" x14ac:dyDescent="0.25">
      <c r="A72" t="s">
        <v>247</v>
      </c>
      <c r="B72" s="15">
        <v>2940</v>
      </c>
      <c r="C72" s="15">
        <v>3201</v>
      </c>
      <c r="D72" s="15">
        <v>5633</v>
      </c>
      <c r="E72" s="15">
        <v>8755</v>
      </c>
      <c r="F72" s="15">
        <v>12137</v>
      </c>
      <c r="G72" s="15">
        <v>23057</v>
      </c>
      <c r="H72" s="15">
        <v>42316</v>
      </c>
      <c r="I72" s="15">
        <v>39186</v>
      </c>
      <c r="J72" s="15">
        <v>13862</v>
      </c>
      <c r="K72" s="15">
        <v>4864</v>
      </c>
      <c r="L72" s="15">
        <v>4373</v>
      </c>
      <c r="M72" s="15">
        <v>2216</v>
      </c>
      <c r="N72" s="9">
        <f t="shared" si="1"/>
        <v>162540</v>
      </c>
    </row>
    <row r="73" spans="1:14" x14ac:dyDescent="0.25">
      <c r="A73" t="s">
        <v>250</v>
      </c>
      <c r="B73" s="15">
        <v>13106</v>
      </c>
      <c r="C73" s="15">
        <v>14014</v>
      </c>
      <c r="D73" s="15">
        <v>19311</v>
      </c>
      <c r="E73" s="15">
        <v>19330</v>
      </c>
      <c r="F73" s="15">
        <v>23459</v>
      </c>
      <c r="G73" s="15">
        <v>25085</v>
      </c>
      <c r="H73" s="15">
        <v>33010</v>
      </c>
      <c r="I73" s="15">
        <v>32191</v>
      </c>
      <c r="J73" s="15">
        <v>24853</v>
      </c>
      <c r="K73" s="15">
        <v>19314</v>
      </c>
      <c r="L73" s="15">
        <v>12271</v>
      </c>
      <c r="M73" s="15">
        <v>9378</v>
      </c>
      <c r="N73" s="9">
        <f t="shared" si="1"/>
        <v>245322</v>
      </c>
    </row>
    <row r="74" spans="1:14" x14ac:dyDescent="0.25">
      <c r="A74" t="s">
        <v>260</v>
      </c>
      <c r="B74" s="15">
        <v>753</v>
      </c>
      <c r="C74" s="15">
        <v>665</v>
      </c>
      <c r="D74" s="15">
        <v>732</v>
      </c>
      <c r="E74" s="15">
        <v>770</v>
      </c>
      <c r="F74" s="15">
        <v>385</v>
      </c>
      <c r="G74" s="15">
        <v>703</v>
      </c>
      <c r="H74" s="15">
        <v>913</v>
      </c>
      <c r="I74" s="15">
        <v>116</v>
      </c>
      <c r="J74" s="15">
        <v>331</v>
      </c>
      <c r="K74" s="15">
        <v>145</v>
      </c>
      <c r="L74" s="15">
        <v>420</v>
      </c>
      <c r="M74" s="15">
        <v>403</v>
      </c>
      <c r="N74" s="9">
        <f t="shared" si="1"/>
        <v>6336</v>
      </c>
    </row>
    <row r="75" spans="1:14" x14ac:dyDescent="0.25">
      <c r="A75" t="s">
        <v>263</v>
      </c>
      <c r="B75" s="15">
        <v>91</v>
      </c>
      <c r="C75" s="15">
        <v>154</v>
      </c>
      <c r="D75" s="15">
        <v>267</v>
      </c>
      <c r="E75" s="15">
        <v>365</v>
      </c>
      <c r="F75" s="15">
        <v>816</v>
      </c>
      <c r="G75" s="15">
        <v>1578</v>
      </c>
      <c r="H75" s="15">
        <v>1496</v>
      </c>
      <c r="I75" s="15">
        <v>1454</v>
      </c>
      <c r="J75" s="15">
        <v>1265</v>
      </c>
      <c r="K75" s="15">
        <v>524</v>
      </c>
      <c r="L75" s="15">
        <v>154</v>
      </c>
      <c r="M75" s="15">
        <v>35</v>
      </c>
      <c r="N75" s="9">
        <f t="shared" si="1"/>
        <v>8199</v>
      </c>
    </row>
    <row r="76" spans="1:14" x14ac:dyDescent="0.25">
      <c r="A76" t="s">
        <v>266</v>
      </c>
      <c r="B76" s="15">
        <v>2228</v>
      </c>
      <c r="C76" s="15">
        <v>2642</v>
      </c>
      <c r="D76" s="15">
        <v>2800</v>
      </c>
      <c r="E76" s="15">
        <v>3142</v>
      </c>
      <c r="F76" s="15">
        <v>4589</v>
      </c>
      <c r="G76" s="15">
        <v>5297</v>
      </c>
      <c r="H76" s="15">
        <v>1878</v>
      </c>
      <c r="I76" s="15">
        <v>7706</v>
      </c>
      <c r="J76" s="15">
        <v>4372</v>
      </c>
      <c r="K76" s="15">
        <v>3652</v>
      </c>
      <c r="L76" s="15">
        <v>1889</v>
      </c>
      <c r="M76" s="15">
        <v>1665</v>
      </c>
      <c r="N76" s="9">
        <f t="shared" si="1"/>
        <v>41860</v>
      </c>
    </row>
    <row r="77" spans="1:14" x14ac:dyDescent="0.25">
      <c r="A77" t="s">
        <v>269</v>
      </c>
      <c r="B77" s="15">
        <v>4383</v>
      </c>
      <c r="C77" s="15">
        <v>4265</v>
      </c>
      <c r="D77" s="15">
        <v>4818</v>
      </c>
      <c r="E77" s="15">
        <v>4932</v>
      </c>
      <c r="F77" s="15">
        <v>6710</v>
      </c>
      <c r="G77" s="15">
        <v>10425</v>
      </c>
      <c r="H77" s="15">
        <v>12983</v>
      </c>
      <c r="I77" s="15">
        <v>13202</v>
      </c>
      <c r="J77" s="15">
        <v>7041</v>
      </c>
      <c r="K77" s="15">
        <v>3912</v>
      </c>
      <c r="L77" s="15">
        <v>2520</v>
      </c>
      <c r="M77" s="15">
        <v>2604</v>
      </c>
      <c r="N77" s="9">
        <f t="shared" si="1"/>
        <v>77795</v>
      </c>
    </row>
    <row r="78" spans="1:14" x14ac:dyDescent="0.25">
      <c r="A78" t="s">
        <v>272</v>
      </c>
      <c r="B78" s="15">
        <v>48</v>
      </c>
      <c r="C78" s="15">
        <v>237</v>
      </c>
      <c r="D78" s="15">
        <v>330</v>
      </c>
      <c r="E78" s="15">
        <v>1251</v>
      </c>
      <c r="F78" s="15">
        <v>2098</v>
      </c>
      <c r="G78" s="15">
        <v>2463</v>
      </c>
      <c r="H78" s="15">
        <v>4412</v>
      </c>
      <c r="I78" s="15">
        <v>3034</v>
      </c>
      <c r="J78" s="15">
        <v>2904</v>
      </c>
      <c r="K78" s="15">
        <v>1103</v>
      </c>
      <c r="L78" s="15">
        <v>20</v>
      </c>
      <c r="M78" s="15">
        <v>102</v>
      </c>
      <c r="N78" s="9">
        <f t="shared" si="1"/>
        <v>18002</v>
      </c>
    </row>
    <row r="79" spans="1:14" x14ac:dyDescent="0.25">
      <c r="A79" t="s">
        <v>275</v>
      </c>
      <c r="B79" s="15">
        <v>0</v>
      </c>
      <c r="C79" s="15">
        <v>180</v>
      </c>
      <c r="D79" s="15">
        <v>0</v>
      </c>
      <c r="E79" s="15">
        <v>11855</v>
      </c>
      <c r="F79" s="15">
        <v>12990</v>
      </c>
      <c r="G79" s="15">
        <v>15587</v>
      </c>
      <c r="H79" s="15">
        <v>19391</v>
      </c>
      <c r="I79" s="15">
        <v>18234</v>
      </c>
      <c r="J79" s="15">
        <v>13793</v>
      </c>
      <c r="K79" s="15">
        <v>11243</v>
      </c>
      <c r="L79" s="15">
        <v>0</v>
      </c>
      <c r="M79" s="15">
        <v>0</v>
      </c>
      <c r="N79" s="9">
        <f t="shared" si="1"/>
        <v>103273</v>
      </c>
    </row>
    <row r="80" spans="1:14" x14ac:dyDescent="0.25">
      <c r="A80" t="s">
        <v>278</v>
      </c>
      <c r="B80" s="15">
        <v>9939</v>
      </c>
      <c r="C80" s="15">
        <v>12329</v>
      </c>
      <c r="D80" s="15">
        <v>13905</v>
      </c>
      <c r="E80" s="15">
        <v>14869</v>
      </c>
      <c r="F80" s="15">
        <v>16322</v>
      </c>
      <c r="G80" s="15">
        <v>21567</v>
      </c>
      <c r="H80" s="15">
        <v>28892</v>
      </c>
      <c r="I80" s="15">
        <v>27207</v>
      </c>
      <c r="J80" s="15">
        <v>18794</v>
      </c>
      <c r="K80" s="15">
        <v>14509</v>
      </c>
      <c r="L80" s="15">
        <v>11426</v>
      </c>
      <c r="M80" s="15">
        <v>7986</v>
      </c>
      <c r="N80" s="9">
        <f t="shared" si="1"/>
        <v>197745</v>
      </c>
    </row>
    <row r="81" spans="1:14" x14ac:dyDescent="0.25">
      <c r="A81" t="s">
        <v>281</v>
      </c>
      <c r="B81" s="15">
        <v>20504</v>
      </c>
      <c r="C81" s="15">
        <v>22764</v>
      </c>
      <c r="D81" s="15">
        <v>25796</v>
      </c>
      <c r="E81" s="15">
        <v>29977</v>
      </c>
      <c r="F81" s="15">
        <v>33345</v>
      </c>
      <c r="G81" s="15">
        <v>37784</v>
      </c>
      <c r="H81" s="15">
        <v>46116</v>
      </c>
      <c r="I81" s="15">
        <v>49216</v>
      </c>
      <c r="J81" s="15">
        <v>40380</v>
      </c>
      <c r="K81" s="15">
        <v>30591</v>
      </c>
      <c r="L81" s="15">
        <v>21390</v>
      </c>
      <c r="M81" s="15">
        <v>19224</v>
      </c>
      <c r="N81" s="9">
        <f t="shared" si="1"/>
        <v>377087</v>
      </c>
    </row>
    <row r="82" spans="1:14" x14ac:dyDescent="0.25">
      <c r="A82" t="s">
        <v>284</v>
      </c>
      <c r="B82" s="15">
        <v>5174</v>
      </c>
      <c r="C82" s="15">
        <v>6218</v>
      </c>
      <c r="D82" s="15">
        <v>6053</v>
      </c>
      <c r="E82" s="15">
        <v>8155</v>
      </c>
      <c r="F82" s="15">
        <v>10915</v>
      </c>
      <c r="G82" s="15">
        <v>9129</v>
      </c>
      <c r="H82" s="15">
        <v>10722</v>
      </c>
      <c r="I82" s="15">
        <v>10811</v>
      </c>
      <c r="J82" s="15">
        <v>14088</v>
      </c>
      <c r="K82" s="15">
        <v>11976</v>
      </c>
      <c r="L82" s="15">
        <v>8333</v>
      </c>
      <c r="M82" s="15">
        <v>4565</v>
      </c>
      <c r="N82" s="9">
        <f t="shared" si="1"/>
        <v>106139</v>
      </c>
    </row>
    <row r="83" spans="1:14" x14ac:dyDescent="0.25">
      <c r="A83" t="s">
        <v>287</v>
      </c>
      <c r="B83" s="15">
        <v>5549</v>
      </c>
      <c r="C83" s="15">
        <v>6381</v>
      </c>
      <c r="D83" s="15">
        <v>6638</v>
      </c>
      <c r="E83" s="15">
        <v>8585</v>
      </c>
      <c r="F83" s="15">
        <v>10251</v>
      </c>
      <c r="G83" s="15">
        <v>10143</v>
      </c>
      <c r="H83" s="15">
        <v>13816</v>
      </c>
      <c r="I83" s="15">
        <v>11625</v>
      </c>
      <c r="J83" s="15">
        <v>8930</v>
      </c>
      <c r="K83" s="15">
        <v>6728</v>
      </c>
      <c r="L83" s="15">
        <v>4914</v>
      </c>
      <c r="M83" s="15">
        <v>3247</v>
      </c>
      <c r="N83" s="9">
        <f t="shared" si="1"/>
        <v>96807</v>
      </c>
    </row>
    <row r="84" spans="1:14" x14ac:dyDescent="0.25">
      <c r="A84" t="s">
        <v>290</v>
      </c>
      <c r="B84" s="15">
        <v>6163</v>
      </c>
      <c r="C84" s="15">
        <v>5821</v>
      </c>
      <c r="D84" s="15">
        <v>5533</v>
      </c>
      <c r="E84" s="15">
        <v>6403</v>
      </c>
      <c r="F84" s="15">
        <v>6574</v>
      </c>
      <c r="G84" s="15">
        <v>7138</v>
      </c>
      <c r="H84" s="15">
        <v>9781</v>
      </c>
      <c r="I84" s="15">
        <v>9335</v>
      </c>
      <c r="J84" s="15">
        <v>6309</v>
      </c>
      <c r="K84" s="15">
        <v>5748</v>
      </c>
      <c r="L84" s="15">
        <v>5063</v>
      </c>
      <c r="M84" s="15">
        <v>3220</v>
      </c>
      <c r="N84" s="9">
        <f t="shared" si="1"/>
        <v>77088</v>
      </c>
    </row>
    <row r="85" spans="1:14" x14ac:dyDescent="0.25">
      <c r="A85" t="s">
        <v>293</v>
      </c>
      <c r="B85" s="15">
        <v>2823</v>
      </c>
      <c r="C85" s="15">
        <v>4498</v>
      </c>
      <c r="D85" s="15">
        <v>5931</v>
      </c>
      <c r="E85" s="15">
        <v>13387</v>
      </c>
      <c r="F85" s="15">
        <v>34463</v>
      </c>
      <c r="G85" s="15">
        <v>52015</v>
      </c>
      <c r="H85" s="15">
        <v>76046</v>
      </c>
      <c r="I85" s="15">
        <v>66887</v>
      </c>
      <c r="J85" s="15">
        <v>32499</v>
      </c>
      <c r="K85" s="15">
        <v>11467</v>
      </c>
      <c r="L85" s="15">
        <v>4651</v>
      </c>
      <c r="M85" s="15">
        <v>2508</v>
      </c>
      <c r="N85" s="9">
        <f t="shared" si="1"/>
        <v>307175</v>
      </c>
    </row>
    <row r="86" spans="1:14" x14ac:dyDescent="0.25">
      <c r="A86" t="s">
        <v>296</v>
      </c>
      <c r="B86" s="15">
        <v>7034</v>
      </c>
      <c r="C86" s="15">
        <v>6363</v>
      </c>
      <c r="D86" s="15">
        <v>6023</v>
      </c>
      <c r="E86" s="15">
        <v>6485</v>
      </c>
      <c r="F86" s="15">
        <v>19835</v>
      </c>
      <c r="G86" s="15">
        <v>31892</v>
      </c>
      <c r="H86" s="15">
        <v>54599</v>
      </c>
      <c r="I86" s="15">
        <v>47717</v>
      </c>
      <c r="J86" s="15">
        <v>30244</v>
      </c>
      <c r="K86" s="15">
        <v>15279</v>
      </c>
      <c r="L86" s="15">
        <v>3830</v>
      </c>
      <c r="M86" s="15">
        <v>4004</v>
      </c>
      <c r="N86" s="9">
        <f t="shared" si="1"/>
        <v>233305</v>
      </c>
    </row>
    <row r="87" spans="1:14" x14ac:dyDescent="0.25">
      <c r="A87" t="s">
        <v>299</v>
      </c>
      <c r="B87" s="15">
        <v>7458</v>
      </c>
      <c r="C87" s="15">
        <v>7359</v>
      </c>
      <c r="D87" s="15">
        <v>8210</v>
      </c>
      <c r="E87" s="15">
        <v>8474</v>
      </c>
      <c r="F87" s="15">
        <v>9046</v>
      </c>
      <c r="G87" s="15">
        <v>9581</v>
      </c>
      <c r="H87" s="15">
        <v>9385</v>
      </c>
      <c r="I87" s="15">
        <v>9528</v>
      </c>
      <c r="J87" s="15">
        <v>8925</v>
      </c>
      <c r="K87" s="15">
        <v>8330</v>
      </c>
      <c r="L87" s="15">
        <v>6570</v>
      </c>
      <c r="M87" s="15">
        <v>5710</v>
      </c>
      <c r="N87" s="9">
        <f t="shared" si="1"/>
        <v>98576</v>
      </c>
    </row>
    <row r="88" spans="1:14" x14ac:dyDescent="0.25">
      <c r="A88" t="s">
        <v>302</v>
      </c>
      <c r="B88" s="15">
        <v>500</v>
      </c>
      <c r="C88" s="15">
        <v>924</v>
      </c>
      <c r="D88" s="15">
        <v>1552</v>
      </c>
      <c r="E88" s="15">
        <v>2234</v>
      </c>
      <c r="F88" s="15">
        <v>3321</v>
      </c>
      <c r="G88" s="15">
        <v>2843</v>
      </c>
      <c r="H88" s="15">
        <v>2567</v>
      </c>
      <c r="I88" s="15">
        <v>2208</v>
      </c>
      <c r="J88" s="15">
        <v>2145</v>
      </c>
      <c r="K88" s="15">
        <v>1789</v>
      </c>
      <c r="L88" s="15">
        <v>719</v>
      </c>
      <c r="M88" s="15">
        <v>395</v>
      </c>
      <c r="N88" s="9">
        <f t="shared" si="1"/>
        <v>21197</v>
      </c>
    </row>
    <row r="89" spans="1:14" x14ac:dyDescent="0.25">
      <c r="A89" t="s">
        <v>305</v>
      </c>
      <c r="B89" s="15">
        <v>90354</v>
      </c>
      <c r="C89" s="15">
        <v>110482</v>
      </c>
      <c r="D89" s="15">
        <v>126378</v>
      </c>
      <c r="E89" s="15">
        <v>144464</v>
      </c>
      <c r="F89" s="15">
        <v>165672</v>
      </c>
      <c r="G89" s="15">
        <v>237410</v>
      </c>
      <c r="H89" s="15">
        <v>402806</v>
      </c>
      <c r="I89" s="15">
        <v>338751</v>
      </c>
      <c r="J89" s="15">
        <v>197246</v>
      </c>
      <c r="K89" s="15">
        <v>121124</v>
      </c>
      <c r="L89" s="15">
        <v>77482</v>
      </c>
      <c r="M89" s="15">
        <v>53717</v>
      </c>
      <c r="N89" s="9">
        <f t="shared" si="1"/>
        <v>2065886</v>
      </c>
    </row>
    <row r="90" spans="1:14" x14ac:dyDescent="0.25">
      <c r="A90" t="s">
        <v>307</v>
      </c>
      <c r="B90" s="15">
        <v>0</v>
      </c>
      <c r="C90" s="15">
        <v>0</v>
      </c>
      <c r="D90" s="15">
        <v>0</v>
      </c>
      <c r="E90" s="15">
        <v>5481</v>
      </c>
      <c r="F90" s="15">
        <v>6362</v>
      </c>
      <c r="G90" s="15">
        <v>9862</v>
      </c>
      <c r="H90" s="15">
        <v>19445</v>
      </c>
      <c r="I90" s="15">
        <v>15019</v>
      </c>
      <c r="J90" s="15">
        <v>7167</v>
      </c>
      <c r="K90" s="15">
        <v>4146</v>
      </c>
      <c r="L90" s="15">
        <v>0</v>
      </c>
      <c r="M90" s="15">
        <v>0</v>
      </c>
      <c r="N90" s="9">
        <f t="shared" si="1"/>
        <v>67482</v>
      </c>
    </row>
    <row r="91" spans="1:14" x14ac:dyDescent="0.25">
      <c r="A91" t="s">
        <v>310</v>
      </c>
      <c r="B91" s="15">
        <v>2639</v>
      </c>
      <c r="C91" s="15">
        <v>11268</v>
      </c>
      <c r="D91" s="15">
        <v>14114</v>
      </c>
      <c r="E91" s="15">
        <v>21293</v>
      </c>
      <c r="F91" s="15">
        <v>21345</v>
      </c>
      <c r="G91" s="15">
        <v>26763</v>
      </c>
      <c r="H91" s="15">
        <v>32402</v>
      </c>
      <c r="I91" s="15">
        <v>30306</v>
      </c>
      <c r="J91" s="15">
        <v>24553</v>
      </c>
      <c r="K91" s="15">
        <v>14751</v>
      </c>
      <c r="L91" s="15">
        <v>7127</v>
      </c>
      <c r="M91" s="15">
        <v>6784</v>
      </c>
      <c r="N91" s="9">
        <f t="shared" si="1"/>
        <v>213345</v>
      </c>
    </row>
    <row r="92" spans="1:14" x14ac:dyDescent="0.25">
      <c r="A92" t="s">
        <v>313</v>
      </c>
      <c r="B92" s="15">
        <v>12822</v>
      </c>
      <c r="C92" s="15">
        <v>12939</v>
      </c>
      <c r="D92" s="15">
        <v>9611</v>
      </c>
      <c r="E92" s="15">
        <v>11671</v>
      </c>
      <c r="F92" s="15">
        <v>24072</v>
      </c>
      <c r="G92" s="15">
        <v>37905</v>
      </c>
      <c r="H92" s="15">
        <v>67969</v>
      </c>
      <c r="I92" s="15">
        <v>56747</v>
      </c>
      <c r="J92" s="15">
        <v>34056</v>
      </c>
      <c r="K92" s="15">
        <v>26939</v>
      </c>
      <c r="L92" s="15">
        <v>8835</v>
      </c>
      <c r="M92" s="15">
        <v>11454</v>
      </c>
      <c r="N92" s="9">
        <f t="shared" si="1"/>
        <v>315020</v>
      </c>
    </row>
    <row r="93" spans="1:14" x14ac:dyDescent="0.25">
      <c r="A93" t="s">
        <v>317</v>
      </c>
      <c r="B93" s="15">
        <v>24555</v>
      </c>
      <c r="C93" s="15">
        <v>25528</v>
      </c>
      <c r="D93" s="15">
        <v>33322</v>
      </c>
      <c r="E93" s="15">
        <v>30751</v>
      </c>
      <c r="F93" s="15">
        <v>37124</v>
      </c>
      <c r="G93" s="15">
        <v>49642</v>
      </c>
      <c r="H93" s="15">
        <v>73183</v>
      </c>
      <c r="I93" s="15">
        <v>66389</v>
      </c>
      <c r="J93" s="15">
        <v>44152</v>
      </c>
      <c r="K93" s="15">
        <v>34415</v>
      </c>
      <c r="L93" s="15">
        <v>23969</v>
      </c>
      <c r="M93" s="15">
        <v>15296</v>
      </c>
      <c r="N93" s="9">
        <f t="shared" si="1"/>
        <v>458326</v>
      </c>
    </row>
    <row r="94" spans="1:14" x14ac:dyDescent="0.25">
      <c r="A94" t="s">
        <v>320</v>
      </c>
      <c r="B94" s="15">
        <v>5359</v>
      </c>
      <c r="C94" s="15">
        <v>6336</v>
      </c>
      <c r="D94" s="15">
        <v>6651</v>
      </c>
      <c r="E94" s="15">
        <v>7584</v>
      </c>
      <c r="F94" s="15">
        <v>7865</v>
      </c>
      <c r="G94" s="15">
        <v>7170</v>
      </c>
      <c r="H94" s="15">
        <v>10738</v>
      </c>
      <c r="I94" s="15">
        <v>11466</v>
      </c>
      <c r="J94" s="15">
        <v>11066</v>
      </c>
      <c r="K94" s="15">
        <v>9114</v>
      </c>
      <c r="L94" s="15">
        <v>6417</v>
      </c>
      <c r="M94" s="15">
        <v>5549</v>
      </c>
      <c r="N94" s="9">
        <f t="shared" si="1"/>
        <v>95315</v>
      </c>
    </row>
    <row r="95" spans="1:14" x14ac:dyDescent="0.25">
      <c r="A95" t="s">
        <v>323</v>
      </c>
      <c r="B95" s="15">
        <v>0</v>
      </c>
      <c r="C95" s="15">
        <v>0</v>
      </c>
      <c r="D95" s="15">
        <v>0</v>
      </c>
      <c r="E95" s="15">
        <v>0</v>
      </c>
      <c r="F95" s="15">
        <v>9279</v>
      </c>
      <c r="G95" s="15">
        <v>12569</v>
      </c>
      <c r="H95" s="15">
        <v>16142</v>
      </c>
      <c r="I95" s="15">
        <v>17938</v>
      </c>
      <c r="J95" s="15">
        <v>14041</v>
      </c>
      <c r="K95" s="15">
        <v>7305</v>
      </c>
      <c r="L95" s="15">
        <v>2</v>
      </c>
      <c r="M95" s="15">
        <v>30</v>
      </c>
      <c r="N95" s="9">
        <f t="shared" si="1"/>
        <v>77306</v>
      </c>
    </row>
    <row r="96" spans="1:14" x14ac:dyDescent="0.25">
      <c r="A96" t="s">
        <v>326</v>
      </c>
      <c r="B96" s="15">
        <v>0</v>
      </c>
      <c r="C96" s="15">
        <v>0</v>
      </c>
      <c r="D96" s="15">
        <v>0</v>
      </c>
      <c r="E96" s="15">
        <v>4197</v>
      </c>
      <c r="F96" s="15">
        <v>769</v>
      </c>
      <c r="G96" s="15">
        <v>1539</v>
      </c>
      <c r="H96" s="15">
        <v>2073</v>
      </c>
      <c r="I96" s="15">
        <v>6856</v>
      </c>
      <c r="J96" s="15">
        <v>6949</v>
      </c>
      <c r="K96" s="15">
        <v>5312</v>
      </c>
      <c r="L96" s="15">
        <v>0</v>
      </c>
      <c r="M96" s="15">
        <v>0</v>
      </c>
      <c r="N96" s="9">
        <f t="shared" si="1"/>
        <v>27695</v>
      </c>
    </row>
    <row r="97" spans="1:14" x14ac:dyDescent="0.25">
      <c r="A97" t="s">
        <v>329</v>
      </c>
      <c r="B97" s="15">
        <v>5440</v>
      </c>
      <c r="C97" s="15">
        <v>8395</v>
      </c>
      <c r="D97" s="15">
        <v>11143</v>
      </c>
      <c r="E97" s="15">
        <v>17332</v>
      </c>
      <c r="F97" s="15">
        <v>26608</v>
      </c>
      <c r="G97" s="15">
        <v>31421</v>
      </c>
      <c r="H97" s="15">
        <v>46432</v>
      </c>
      <c r="I97" s="15">
        <v>36787</v>
      </c>
      <c r="J97" s="15">
        <v>30198</v>
      </c>
      <c r="K97" s="15">
        <v>15827</v>
      </c>
      <c r="L97" s="15">
        <v>7321</v>
      </c>
      <c r="M97" s="15">
        <v>5114</v>
      </c>
      <c r="N97" s="9">
        <f t="shared" si="1"/>
        <v>242018</v>
      </c>
    </row>
    <row r="98" spans="1:14" x14ac:dyDescent="0.25">
      <c r="A98" t="s">
        <v>332</v>
      </c>
      <c r="B98" s="15">
        <v>4487</v>
      </c>
      <c r="C98" s="15">
        <v>5856</v>
      </c>
      <c r="D98" s="15">
        <v>10991</v>
      </c>
      <c r="E98" s="15">
        <v>14721</v>
      </c>
      <c r="F98" s="15">
        <v>25710</v>
      </c>
      <c r="G98" s="15">
        <v>37367</v>
      </c>
      <c r="H98" s="15">
        <v>52286</v>
      </c>
      <c r="I98" s="15">
        <v>45959</v>
      </c>
      <c r="J98" s="15">
        <v>28038</v>
      </c>
      <c r="K98" s="15">
        <v>18623</v>
      </c>
      <c r="L98" s="15">
        <v>5968</v>
      </c>
      <c r="M98" s="15">
        <v>3660</v>
      </c>
      <c r="N98" s="9">
        <f t="shared" si="1"/>
        <v>253666</v>
      </c>
    </row>
    <row r="99" spans="1:14" x14ac:dyDescent="0.25">
      <c r="A99" t="s">
        <v>335</v>
      </c>
      <c r="B99" s="15">
        <v>213662</v>
      </c>
      <c r="C99" s="15">
        <v>226607</v>
      </c>
      <c r="D99" s="15">
        <v>255786</v>
      </c>
      <c r="E99" s="15">
        <v>346099</v>
      </c>
      <c r="F99" s="15">
        <v>304799</v>
      </c>
      <c r="G99" s="15">
        <v>295170</v>
      </c>
      <c r="H99" s="15">
        <v>455912</v>
      </c>
      <c r="I99" s="15">
        <v>372679</v>
      </c>
      <c r="J99" s="15">
        <v>307012</v>
      </c>
      <c r="K99" s="15">
        <v>251704</v>
      </c>
      <c r="L99" s="15">
        <v>191259</v>
      </c>
      <c r="M99" s="15">
        <v>162662</v>
      </c>
      <c r="N99" s="9">
        <f t="shared" si="1"/>
        <v>3383351</v>
      </c>
    </row>
    <row r="100" spans="1:14" x14ac:dyDescent="0.25">
      <c r="A100" t="s">
        <v>338</v>
      </c>
      <c r="B100" s="15">
        <v>3942</v>
      </c>
      <c r="C100" s="15">
        <v>4029</v>
      </c>
      <c r="D100" s="15">
        <v>4443</v>
      </c>
      <c r="E100" s="15">
        <v>5357</v>
      </c>
      <c r="F100" s="15">
        <v>6058</v>
      </c>
      <c r="G100" s="15">
        <v>5580</v>
      </c>
      <c r="H100" s="15">
        <v>7073</v>
      </c>
      <c r="I100" s="15">
        <v>6864</v>
      </c>
      <c r="J100" s="15">
        <v>6322</v>
      </c>
      <c r="K100" s="15">
        <v>4938</v>
      </c>
      <c r="L100" s="15">
        <v>4062</v>
      </c>
      <c r="M100" s="15">
        <v>3906</v>
      </c>
      <c r="N100" s="9">
        <f t="shared" si="1"/>
        <v>62574</v>
      </c>
    </row>
    <row r="101" spans="1:14" x14ac:dyDescent="0.25">
      <c r="A101" t="s">
        <v>341</v>
      </c>
      <c r="B101" s="15">
        <v>0</v>
      </c>
      <c r="C101" s="15">
        <v>0</v>
      </c>
      <c r="D101" s="15">
        <v>0</v>
      </c>
      <c r="E101" s="15">
        <v>9240</v>
      </c>
      <c r="F101" s="15">
        <v>9061</v>
      </c>
      <c r="G101" s="15">
        <v>12110</v>
      </c>
      <c r="H101" s="15">
        <v>17060</v>
      </c>
      <c r="I101" s="15">
        <v>12021</v>
      </c>
      <c r="J101" s="15">
        <v>10543</v>
      </c>
      <c r="K101" s="15">
        <v>8032</v>
      </c>
      <c r="L101" s="15">
        <v>0</v>
      </c>
      <c r="M101" s="15">
        <v>0</v>
      </c>
      <c r="N101" s="9">
        <f t="shared" si="1"/>
        <v>78067</v>
      </c>
    </row>
    <row r="102" spans="1:14" x14ac:dyDescent="0.25">
      <c r="A102" t="s">
        <v>344</v>
      </c>
      <c r="B102" s="15">
        <v>13339</v>
      </c>
      <c r="C102" s="15">
        <v>11087</v>
      </c>
      <c r="D102" s="15">
        <v>14941</v>
      </c>
      <c r="E102" s="15">
        <v>19258</v>
      </c>
      <c r="F102" s="15">
        <v>23366</v>
      </c>
      <c r="G102" s="15">
        <v>27835</v>
      </c>
      <c r="H102" s="15">
        <v>37216</v>
      </c>
      <c r="I102" s="15">
        <v>33436</v>
      </c>
      <c r="J102" s="15">
        <v>25235</v>
      </c>
      <c r="K102" s="15">
        <v>19027</v>
      </c>
      <c r="L102" s="15">
        <v>12490</v>
      </c>
      <c r="M102" s="15">
        <v>9693</v>
      </c>
      <c r="N102" s="9">
        <f t="shared" si="1"/>
        <v>246923</v>
      </c>
    </row>
    <row r="103" spans="1:14" x14ac:dyDescent="0.25">
      <c r="A103" t="s">
        <v>347</v>
      </c>
      <c r="B103" s="15">
        <v>3131</v>
      </c>
      <c r="C103" s="15">
        <v>4333</v>
      </c>
      <c r="D103" s="15">
        <v>8180</v>
      </c>
      <c r="E103" s="15">
        <v>11152</v>
      </c>
      <c r="F103" s="15">
        <v>15110</v>
      </c>
      <c r="G103" s="15">
        <v>18205</v>
      </c>
      <c r="H103" s="15">
        <v>31442</v>
      </c>
      <c r="I103" s="15">
        <v>25049</v>
      </c>
      <c r="J103" s="15">
        <v>23314</v>
      </c>
      <c r="K103" s="15">
        <v>9898</v>
      </c>
      <c r="L103" s="15">
        <v>2702</v>
      </c>
      <c r="M103" s="15">
        <v>1521</v>
      </c>
      <c r="N103" s="9">
        <f t="shared" si="1"/>
        <v>154037</v>
      </c>
    </row>
    <row r="104" spans="1:14" x14ac:dyDescent="0.25">
      <c r="A104" t="s">
        <v>350</v>
      </c>
      <c r="B104" s="15">
        <v>25</v>
      </c>
      <c r="C104" s="15">
        <v>33</v>
      </c>
      <c r="D104" s="15">
        <v>69</v>
      </c>
      <c r="E104" s="15">
        <v>116</v>
      </c>
      <c r="F104" s="15">
        <v>447</v>
      </c>
      <c r="G104" s="15">
        <v>717</v>
      </c>
      <c r="H104" s="15">
        <v>947</v>
      </c>
      <c r="I104" s="15">
        <v>1133</v>
      </c>
      <c r="J104" s="15">
        <v>706</v>
      </c>
      <c r="K104" s="15">
        <v>178</v>
      </c>
      <c r="L104" s="15">
        <v>47</v>
      </c>
      <c r="M104" s="15">
        <v>17</v>
      </c>
      <c r="N104" s="9">
        <f t="shared" si="1"/>
        <v>4435</v>
      </c>
    </row>
    <row r="105" spans="1:14" x14ac:dyDescent="0.25">
      <c r="A105" t="s">
        <v>353</v>
      </c>
      <c r="B105" s="15">
        <v>711</v>
      </c>
      <c r="C105" s="15">
        <v>648</v>
      </c>
      <c r="D105" s="15">
        <v>669</v>
      </c>
      <c r="E105" s="15">
        <v>742</v>
      </c>
      <c r="F105" s="15">
        <v>357</v>
      </c>
      <c r="G105" s="15">
        <v>655</v>
      </c>
      <c r="H105" s="15">
        <v>1330</v>
      </c>
      <c r="I105" s="15">
        <v>112</v>
      </c>
      <c r="J105" s="15">
        <v>346</v>
      </c>
      <c r="K105" s="15">
        <v>125</v>
      </c>
      <c r="L105" s="15">
        <v>399</v>
      </c>
      <c r="M105" s="15">
        <v>98</v>
      </c>
      <c r="N105" s="9">
        <f t="shared" si="1"/>
        <v>6192</v>
      </c>
    </row>
    <row r="106" spans="1:14" x14ac:dyDescent="0.25">
      <c r="A106" t="s">
        <v>356</v>
      </c>
      <c r="B106" s="15">
        <v>88</v>
      </c>
      <c r="C106" s="15">
        <v>70</v>
      </c>
      <c r="D106" s="15">
        <v>49</v>
      </c>
      <c r="E106" s="15">
        <v>87</v>
      </c>
      <c r="F106" s="15">
        <v>156</v>
      </c>
      <c r="G106" s="15">
        <v>155</v>
      </c>
      <c r="H106" s="15">
        <v>257</v>
      </c>
      <c r="I106" s="15">
        <v>287</v>
      </c>
      <c r="J106" s="15">
        <v>373</v>
      </c>
      <c r="K106" s="15">
        <v>138</v>
      </c>
      <c r="L106" s="15">
        <v>32</v>
      </c>
      <c r="M106" s="15">
        <v>14</v>
      </c>
      <c r="N106" s="9">
        <f t="shared" si="1"/>
        <v>1706</v>
      </c>
    </row>
    <row r="107" spans="1:14" x14ac:dyDescent="0.25">
      <c r="A107" t="s">
        <v>359</v>
      </c>
      <c r="B107" s="15">
        <v>5690</v>
      </c>
      <c r="C107" s="15">
        <v>6162</v>
      </c>
      <c r="D107" s="15">
        <v>6285</v>
      </c>
      <c r="E107" s="15">
        <v>6510</v>
      </c>
      <c r="F107" s="15">
        <v>5744</v>
      </c>
      <c r="G107" s="15">
        <v>6589</v>
      </c>
      <c r="H107" s="15">
        <v>8016</v>
      </c>
      <c r="I107" s="15">
        <v>8631</v>
      </c>
      <c r="J107" s="15">
        <v>7139</v>
      </c>
      <c r="K107" s="15">
        <v>6552</v>
      </c>
      <c r="L107" s="15">
        <v>5672</v>
      </c>
      <c r="M107" s="15">
        <v>4770</v>
      </c>
      <c r="N107" s="9">
        <f t="shared" si="1"/>
        <v>77760</v>
      </c>
    </row>
    <row r="108" spans="1:14" x14ac:dyDescent="0.25">
      <c r="A108" t="s">
        <v>362</v>
      </c>
      <c r="B108" s="15">
        <v>18964</v>
      </c>
      <c r="C108" s="15">
        <v>21710</v>
      </c>
      <c r="D108" s="15">
        <v>25844</v>
      </c>
      <c r="E108" s="15">
        <v>34597</v>
      </c>
      <c r="F108" s="15">
        <v>45546</v>
      </c>
      <c r="G108" s="15">
        <v>62489</v>
      </c>
      <c r="H108" s="15">
        <v>100469</v>
      </c>
      <c r="I108" s="15">
        <v>91137</v>
      </c>
      <c r="J108" s="15">
        <v>51463</v>
      </c>
      <c r="K108" s="15">
        <v>36145</v>
      </c>
      <c r="L108" s="15">
        <v>20787</v>
      </c>
      <c r="M108" s="15">
        <v>20345</v>
      </c>
      <c r="N108" s="9">
        <f t="shared" si="1"/>
        <v>529496</v>
      </c>
    </row>
    <row r="109" spans="1:14" x14ac:dyDescent="0.25">
      <c r="A109" t="s">
        <v>365</v>
      </c>
      <c r="B109" s="15">
        <v>42130</v>
      </c>
      <c r="C109" s="15">
        <v>46991</v>
      </c>
      <c r="D109" s="15">
        <v>57938</v>
      </c>
      <c r="E109" s="15">
        <v>73434</v>
      </c>
      <c r="F109" s="15">
        <v>87643</v>
      </c>
      <c r="G109" s="15">
        <v>112469</v>
      </c>
      <c r="H109" s="15">
        <v>149642</v>
      </c>
      <c r="I109" s="15">
        <v>150023</v>
      </c>
      <c r="J109" s="15">
        <v>105020</v>
      </c>
      <c r="K109" s="15">
        <v>69617</v>
      </c>
      <c r="L109" s="15">
        <v>42577</v>
      </c>
      <c r="M109" s="15">
        <v>31962</v>
      </c>
      <c r="N109" s="9">
        <f t="shared" si="1"/>
        <v>969446</v>
      </c>
    </row>
    <row r="110" spans="1:14" x14ac:dyDescent="0.25">
      <c r="A110" t="s">
        <v>368</v>
      </c>
      <c r="B110" s="15">
        <v>101199</v>
      </c>
      <c r="C110" s="15">
        <v>77229</v>
      </c>
      <c r="D110" s="15">
        <v>43569</v>
      </c>
      <c r="E110" s="15">
        <v>17133</v>
      </c>
      <c r="F110" s="15">
        <v>11384</v>
      </c>
      <c r="G110" s="15">
        <v>17964</v>
      </c>
      <c r="H110" s="15">
        <v>31044</v>
      </c>
      <c r="I110" s="15">
        <v>31949</v>
      </c>
      <c r="J110" s="15">
        <v>21679</v>
      </c>
      <c r="K110" s="15">
        <v>21245</v>
      </c>
      <c r="L110" s="15">
        <v>15307</v>
      </c>
      <c r="M110" s="15">
        <v>113360</v>
      </c>
      <c r="N110" s="9">
        <f t="shared" si="1"/>
        <v>503062</v>
      </c>
    </row>
    <row r="111" spans="1:14" x14ac:dyDescent="0.25">
      <c r="A111" t="s">
        <v>371</v>
      </c>
      <c r="B111" s="15">
        <v>3283</v>
      </c>
      <c r="C111" s="15">
        <v>3728</v>
      </c>
      <c r="D111" s="15">
        <v>5213</v>
      </c>
      <c r="E111" s="15">
        <v>4561</v>
      </c>
      <c r="F111" s="15">
        <v>14100</v>
      </c>
      <c r="G111" s="15">
        <v>22964</v>
      </c>
      <c r="H111" s="15">
        <v>32875</v>
      </c>
      <c r="I111" s="15">
        <v>28592</v>
      </c>
      <c r="J111" s="15">
        <v>22357</v>
      </c>
      <c r="K111" s="15">
        <v>13990</v>
      </c>
      <c r="L111" s="15">
        <v>5902</v>
      </c>
      <c r="M111" s="15">
        <v>4493</v>
      </c>
      <c r="N111" s="9">
        <f t="shared" si="1"/>
        <v>162058</v>
      </c>
    </row>
    <row r="112" spans="1:14" x14ac:dyDescent="0.25">
      <c r="A112" t="s">
        <v>374</v>
      </c>
      <c r="B112" s="15">
        <v>4868</v>
      </c>
      <c r="C112" s="15">
        <v>4486</v>
      </c>
      <c r="D112" s="15">
        <v>4654</v>
      </c>
      <c r="E112" s="15">
        <v>5662</v>
      </c>
      <c r="F112" s="15">
        <v>6373</v>
      </c>
      <c r="G112" s="15">
        <v>6677</v>
      </c>
      <c r="H112" s="15">
        <v>12265</v>
      </c>
      <c r="I112" s="15">
        <v>10713</v>
      </c>
      <c r="J112" s="15">
        <v>7663</v>
      </c>
      <c r="K112" s="15">
        <v>4770</v>
      </c>
      <c r="L112" s="15">
        <v>3008</v>
      </c>
      <c r="M112" s="15">
        <v>2596</v>
      </c>
      <c r="N112" s="9">
        <f t="shared" si="1"/>
        <v>73735</v>
      </c>
    </row>
    <row r="113" spans="1:14" x14ac:dyDescent="0.25">
      <c r="A113" t="s">
        <v>377</v>
      </c>
      <c r="B113" s="15">
        <v>5345</v>
      </c>
      <c r="C113" s="15">
        <v>5367</v>
      </c>
      <c r="D113" s="15">
        <v>5468</v>
      </c>
      <c r="E113" s="15">
        <v>5565</v>
      </c>
      <c r="F113" s="15">
        <v>6054</v>
      </c>
      <c r="G113" s="15">
        <v>5415</v>
      </c>
      <c r="H113" s="15">
        <v>7344</v>
      </c>
      <c r="I113" s="15">
        <v>7373</v>
      </c>
      <c r="J113" s="15">
        <v>6623</v>
      </c>
      <c r="K113" s="15">
        <v>5153</v>
      </c>
      <c r="L113" s="15">
        <v>3990</v>
      </c>
      <c r="M113" s="15">
        <v>380</v>
      </c>
      <c r="N113" s="9">
        <f t="shared" si="1"/>
        <v>64077</v>
      </c>
    </row>
    <row r="114" spans="1:14" x14ac:dyDescent="0.25">
      <c r="A114" t="s">
        <v>380</v>
      </c>
      <c r="B114" s="15">
        <v>12763</v>
      </c>
      <c r="C114" s="15">
        <v>13886</v>
      </c>
      <c r="D114" s="15">
        <v>13171</v>
      </c>
      <c r="E114" s="15">
        <v>13462</v>
      </c>
      <c r="F114" s="15">
        <v>17373</v>
      </c>
      <c r="G114" s="15">
        <v>22121</v>
      </c>
      <c r="H114" s="15">
        <v>36210</v>
      </c>
      <c r="I114" s="15">
        <v>33100</v>
      </c>
      <c r="J114" s="15">
        <v>19425</v>
      </c>
      <c r="K114" s="15">
        <v>14737</v>
      </c>
      <c r="L114" s="15">
        <v>9638</v>
      </c>
      <c r="M114" s="15">
        <v>6865</v>
      </c>
      <c r="N114" s="9">
        <f t="shared" si="1"/>
        <v>212751</v>
      </c>
    </row>
    <row r="115" spans="1:14" x14ac:dyDescent="0.25">
      <c r="A115" t="s">
        <v>383</v>
      </c>
      <c r="B115" s="15">
        <v>70261</v>
      </c>
      <c r="C115" s="15">
        <v>66074</v>
      </c>
      <c r="D115" s="15">
        <v>74573</v>
      </c>
      <c r="E115" s="15">
        <v>126153</v>
      </c>
      <c r="F115" s="15">
        <v>159693</v>
      </c>
      <c r="G115" s="15">
        <v>180129</v>
      </c>
      <c r="H115" s="15">
        <v>223040</v>
      </c>
      <c r="I115" s="15">
        <v>183803</v>
      </c>
      <c r="J115" s="15">
        <v>132221</v>
      </c>
      <c r="K115" s="15">
        <v>86211</v>
      </c>
      <c r="L115" s="15">
        <v>52522</v>
      </c>
      <c r="M115" s="15">
        <v>59795</v>
      </c>
      <c r="N115" s="9">
        <f t="shared" si="1"/>
        <v>1414475</v>
      </c>
    </row>
    <row r="116" spans="1:14" x14ac:dyDescent="0.25">
      <c r="A116" t="s">
        <v>386</v>
      </c>
      <c r="B116" s="15">
        <v>2148</v>
      </c>
      <c r="C116" s="15">
        <v>2561</v>
      </c>
      <c r="D116" s="15">
        <v>3730</v>
      </c>
      <c r="E116" s="15">
        <v>5535</v>
      </c>
      <c r="F116" s="15">
        <v>5726</v>
      </c>
      <c r="G116" s="15">
        <v>7593</v>
      </c>
      <c r="H116" s="15">
        <v>10283</v>
      </c>
      <c r="I116" s="15">
        <v>9607</v>
      </c>
      <c r="J116" s="15">
        <v>7703</v>
      </c>
      <c r="K116" s="15">
        <v>4412</v>
      </c>
      <c r="L116" s="15">
        <v>2347</v>
      </c>
      <c r="M116" s="15">
        <v>1568</v>
      </c>
      <c r="N116" s="9">
        <f t="shared" si="1"/>
        <v>63213</v>
      </c>
    </row>
    <row r="117" spans="1:14" x14ac:dyDescent="0.25">
      <c r="A117" t="s">
        <v>389</v>
      </c>
      <c r="B117" s="15">
        <v>6127</v>
      </c>
      <c r="C117" s="15">
        <v>11676</v>
      </c>
      <c r="D117" s="15">
        <v>13605</v>
      </c>
      <c r="E117" s="15">
        <v>18277</v>
      </c>
      <c r="F117" s="15">
        <v>24022</v>
      </c>
      <c r="G117" s="15">
        <v>34464</v>
      </c>
      <c r="H117" s="15">
        <v>62846</v>
      </c>
      <c r="I117" s="15">
        <v>55058</v>
      </c>
      <c r="J117" s="15">
        <v>35751</v>
      </c>
      <c r="K117" s="15">
        <v>9960</v>
      </c>
      <c r="L117" s="15">
        <v>4035</v>
      </c>
      <c r="M117" s="15">
        <v>2593</v>
      </c>
      <c r="N117" s="9">
        <f t="shared" si="1"/>
        <v>278414</v>
      </c>
    </row>
    <row r="118" spans="1:14" x14ac:dyDescent="0.25">
      <c r="A118" t="s">
        <v>392</v>
      </c>
      <c r="B118" s="15">
        <v>26233</v>
      </c>
      <c r="C118" s="15">
        <v>26831</v>
      </c>
      <c r="D118" s="15">
        <v>32774</v>
      </c>
      <c r="E118" s="15">
        <v>33380</v>
      </c>
      <c r="F118" s="15">
        <v>41790</v>
      </c>
      <c r="G118" s="15">
        <v>45892</v>
      </c>
      <c r="H118" s="15">
        <v>45892</v>
      </c>
      <c r="I118" s="15">
        <v>50334</v>
      </c>
      <c r="J118" s="15">
        <v>41185</v>
      </c>
      <c r="K118" s="15">
        <v>32830</v>
      </c>
      <c r="L118" s="15">
        <v>23821</v>
      </c>
      <c r="M118" s="15">
        <v>16510</v>
      </c>
      <c r="N118" s="9">
        <f t="shared" si="1"/>
        <v>417472</v>
      </c>
    </row>
    <row r="119" spans="1:14" x14ac:dyDescent="0.25">
      <c r="A119" t="s">
        <v>395</v>
      </c>
      <c r="B119" s="15">
        <v>1400</v>
      </c>
      <c r="C119" s="15">
        <v>1714</v>
      </c>
      <c r="D119" s="15">
        <v>2934</v>
      </c>
      <c r="E119" s="15">
        <v>3214</v>
      </c>
      <c r="F119" s="15">
        <v>3727</v>
      </c>
      <c r="G119" s="15">
        <v>3577</v>
      </c>
      <c r="H119" s="15">
        <v>4338</v>
      </c>
      <c r="I119" s="15">
        <v>3093</v>
      </c>
      <c r="J119" s="15">
        <v>2327</v>
      </c>
      <c r="K119" s="15">
        <v>1884</v>
      </c>
      <c r="L119" s="15">
        <v>1498</v>
      </c>
      <c r="M119" s="15">
        <v>1121</v>
      </c>
      <c r="N119" s="9">
        <f t="shared" si="1"/>
        <v>30827</v>
      </c>
    </row>
    <row r="120" spans="1:14" x14ac:dyDescent="0.25">
      <c r="A120" t="s">
        <v>398</v>
      </c>
      <c r="B120" s="15">
        <v>5547</v>
      </c>
      <c r="C120" s="15">
        <v>7518</v>
      </c>
      <c r="D120" s="15">
        <v>7895</v>
      </c>
      <c r="E120" s="15">
        <v>10546</v>
      </c>
      <c r="F120" s="15">
        <v>10161</v>
      </c>
      <c r="G120" s="15">
        <v>11435</v>
      </c>
      <c r="H120" s="15">
        <v>14901</v>
      </c>
      <c r="I120" s="15">
        <v>14047</v>
      </c>
      <c r="J120" s="15">
        <v>12169</v>
      </c>
      <c r="K120" s="15">
        <v>9035</v>
      </c>
      <c r="L120" s="15">
        <v>5351</v>
      </c>
      <c r="M120" s="15">
        <v>3225</v>
      </c>
      <c r="N120" s="9">
        <f t="shared" si="1"/>
        <v>111830</v>
      </c>
    </row>
    <row r="121" spans="1:14" x14ac:dyDescent="0.25">
      <c r="A121" t="s">
        <v>401</v>
      </c>
      <c r="B121" s="15">
        <v>0</v>
      </c>
      <c r="C121" s="15">
        <v>0</v>
      </c>
      <c r="D121" s="15">
        <v>0</v>
      </c>
      <c r="E121" s="15">
        <v>0</v>
      </c>
      <c r="F121" s="15">
        <v>2821</v>
      </c>
      <c r="G121" s="15">
        <v>2850</v>
      </c>
      <c r="H121" s="15">
        <v>3813</v>
      </c>
      <c r="I121" s="15">
        <v>3689</v>
      </c>
      <c r="J121" s="15">
        <v>2940</v>
      </c>
      <c r="K121" s="15">
        <v>0</v>
      </c>
      <c r="L121" s="15">
        <v>0</v>
      </c>
      <c r="M121" s="15">
        <v>0</v>
      </c>
      <c r="N121" s="9">
        <f t="shared" si="1"/>
        <v>16113</v>
      </c>
    </row>
    <row r="122" spans="1:14" x14ac:dyDescent="0.25">
      <c r="A122" t="s">
        <v>404</v>
      </c>
      <c r="B122" s="15">
        <v>868</v>
      </c>
      <c r="C122" s="15">
        <v>1886</v>
      </c>
      <c r="D122" s="15">
        <v>3467</v>
      </c>
      <c r="E122" s="15">
        <v>5320</v>
      </c>
      <c r="F122" s="15">
        <v>7442</v>
      </c>
      <c r="G122" s="15">
        <v>7129</v>
      </c>
      <c r="H122" s="15">
        <v>6409</v>
      </c>
      <c r="I122" s="15">
        <v>4760</v>
      </c>
      <c r="J122" s="15">
        <v>5251</v>
      </c>
      <c r="K122" s="15">
        <v>3401</v>
      </c>
      <c r="L122" s="15">
        <v>1395</v>
      </c>
      <c r="M122" s="15">
        <v>588</v>
      </c>
      <c r="N122" s="9">
        <f t="shared" si="1"/>
        <v>47916</v>
      </c>
    </row>
    <row r="123" spans="1:14" x14ac:dyDescent="0.25">
      <c r="A123" t="s">
        <v>585</v>
      </c>
      <c r="B123" s="15">
        <v>6150</v>
      </c>
      <c r="C123" s="15">
        <v>5286</v>
      </c>
      <c r="D123" s="15">
        <v>6320</v>
      </c>
      <c r="E123" s="15">
        <v>6525</v>
      </c>
      <c r="F123" s="15">
        <v>8512</v>
      </c>
      <c r="G123" s="15">
        <v>10248</v>
      </c>
      <c r="H123" s="15">
        <v>12644</v>
      </c>
      <c r="I123" s="15">
        <v>10522</v>
      </c>
      <c r="J123" s="15">
        <v>10227</v>
      </c>
      <c r="K123" s="15">
        <v>7007</v>
      </c>
      <c r="L123" s="15">
        <v>4690</v>
      </c>
      <c r="M123" s="15">
        <v>4555</v>
      </c>
      <c r="N123" s="9">
        <f t="shared" si="1"/>
        <v>92686</v>
      </c>
    </row>
    <row r="124" spans="1:14" x14ac:dyDescent="0.25">
      <c r="A124" t="s">
        <v>586</v>
      </c>
      <c r="B124" s="15">
        <v>28835</v>
      </c>
      <c r="C124" s="15">
        <v>42802</v>
      </c>
      <c r="D124" s="15">
        <v>22046</v>
      </c>
      <c r="E124" s="15">
        <v>11669</v>
      </c>
      <c r="F124" s="15">
        <v>8207</v>
      </c>
      <c r="G124" s="15">
        <v>10582</v>
      </c>
      <c r="H124" s="15">
        <v>17673</v>
      </c>
      <c r="I124" s="15">
        <v>15777</v>
      </c>
      <c r="J124" s="15">
        <v>15890</v>
      </c>
      <c r="K124" s="15">
        <v>11469</v>
      </c>
      <c r="L124" s="15">
        <v>7688</v>
      </c>
      <c r="M124" s="15">
        <v>41269</v>
      </c>
      <c r="N124" s="9">
        <f t="shared" si="1"/>
        <v>233907</v>
      </c>
    </row>
    <row r="125" spans="1:14" x14ac:dyDescent="0.25">
      <c r="A125" t="s">
        <v>407</v>
      </c>
      <c r="B125" s="15">
        <v>2902</v>
      </c>
      <c r="C125" s="15">
        <v>3079</v>
      </c>
      <c r="D125" s="15">
        <v>4974</v>
      </c>
      <c r="E125" s="15">
        <v>6313</v>
      </c>
      <c r="F125" s="15">
        <v>5248</v>
      </c>
      <c r="G125" s="15">
        <v>11234</v>
      </c>
      <c r="H125" s="15">
        <v>23466</v>
      </c>
      <c r="I125" s="15">
        <v>16616</v>
      </c>
      <c r="J125" s="15">
        <v>12229</v>
      </c>
      <c r="K125" s="15">
        <v>5469</v>
      </c>
      <c r="L125" s="15">
        <v>2357</v>
      </c>
      <c r="M125" s="15">
        <v>1601</v>
      </c>
      <c r="N125" s="9">
        <f t="shared" si="1"/>
        <v>95488</v>
      </c>
    </row>
    <row r="126" spans="1:14" x14ac:dyDescent="0.25">
      <c r="A126" t="s">
        <v>410</v>
      </c>
      <c r="B126" s="15">
        <v>30</v>
      </c>
      <c r="C126" s="15">
        <v>49</v>
      </c>
      <c r="D126" s="15">
        <v>55</v>
      </c>
      <c r="E126" s="15">
        <v>202</v>
      </c>
      <c r="F126" s="15">
        <v>569</v>
      </c>
      <c r="G126" s="15">
        <v>567</v>
      </c>
      <c r="H126" s="15">
        <v>711</v>
      </c>
      <c r="I126" s="15">
        <v>721</v>
      </c>
      <c r="J126" s="15">
        <v>333</v>
      </c>
      <c r="K126" s="15">
        <v>75</v>
      </c>
      <c r="L126" s="15">
        <v>15</v>
      </c>
      <c r="M126" s="15">
        <v>20</v>
      </c>
      <c r="N126" s="9">
        <f t="shared" si="1"/>
        <v>3347</v>
      </c>
    </row>
    <row r="127" spans="1:14" x14ac:dyDescent="0.25">
      <c r="A127" t="s">
        <v>413</v>
      </c>
      <c r="B127" s="15">
        <v>22660</v>
      </c>
      <c r="C127" s="15">
        <v>23022</v>
      </c>
      <c r="D127" s="15">
        <v>21390</v>
      </c>
      <c r="E127" s="15">
        <v>32253</v>
      </c>
      <c r="F127" s="15">
        <v>36152</v>
      </c>
      <c r="G127" s="15">
        <v>43158</v>
      </c>
      <c r="H127" s="15">
        <v>57309</v>
      </c>
      <c r="I127" s="15">
        <v>47375</v>
      </c>
      <c r="J127" s="15">
        <v>42881</v>
      </c>
      <c r="K127" s="15">
        <v>31076</v>
      </c>
      <c r="L127" s="15">
        <v>21934</v>
      </c>
      <c r="M127" s="15">
        <v>14098</v>
      </c>
      <c r="N127" s="9">
        <f t="shared" si="1"/>
        <v>393308</v>
      </c>
    </row>
    <row r="128" spans="1:14" x14ac:dyDescent="0.25">
      <c r="A128" t="s">
        <v>416</v>
      </c>
      <c r="B128" s="15">
        <v>8281</v>
      </c>
      <c r="C128" s="15">
        <v>9496</v>
      </c>
      <c r="D128" s="15">
        <v>6607</v>
      </c>
      <c r="E128" s="15">
        <v>15203</v>
      </c>
      <c r="F128" s="15">
        <v>38658</v>
      </c>
      <c r="G128" s="15">
        <v>55569</v>
      </c>
      <c r="H128" s="15">
        <v>64419</v>
      </c>
      <c r="I128" s="15">
        <v>56721</v>
      </c>
      <c r="J128" s="15">
        <v>41361</v>
      </c>
      <c r="K128" s="15">
        <v>30705</v>
      </c>
      <c r="L128" s="15">
        <v>5544</v>
      </c>
      <c r="M128" s="15">
        <v>5499</v>
      </c>
      <c r="N128" s="9">
        <f t="shared" si="1"/>
        <v>338063</v>
      </c>
    </row>
    <row r="129" spans="1:14" x14ac:dyDescent="0.25">
      <c r="A129" t="s">
        <v>419</v>
      </c>
      <c r="B129" s="15">
        <v>9953</v>
      </c>
      <c r="C129" s="15">
        <v>11186</v>
      </c>
      <c r="D129" s="15">
        <v>18318</v>
      </c>
      <c r="E129" s="15">
        <v>22355</v>
      </c>
      <c r="F129" s="15">
        <v>17308</v>
      </c>
      <c r="G129" s="15">
        <v>25663</v>
      </c>
      <c r="H129" s="15">
        <v>41204</v>
      </c>
      <c r="I129" s="15">
        <v>37235</v>
      </c>
      <c r="J129" s="15">
        <v>21999</v>
      </c>
      <c r="K129" s="15">
        <v>13451</v>
      </c>
      <c r="L129" s="15">
        <v>9448</v>
      </c>
      <c r="M129" s="15">
        <v>7316</v>
      </c>
      <c r="N129" s="9">
        <f t="shared" si="1"/>
        <v>235436</v>
      </c>
    </row>
    <row r="130" spans="1:14" x14ac:dyDescent="0.25">
      <c r="A130" t="s">
        <v>422</v>
      </c>
      <c r="B130" s="15">
        <v>0</v>
      </c>
      <c r="C130" s="15">
        <v>0</v>
      </c>
      <c r="D130" s="15">
        <v>1794</v>
      </c>
      <c r="E130" s="15">
        <v>4778</v>
      </c>
      <c r="F130" s="15">
        <v>5424</v>
      </c>
      <c r="G130" s="15">
        <v>5132</v>
      </c>
      <c r="H130" s="15">
        <v>4053</v>
      </c>
      <c r="I130" s="15">
        <v>3673</v>
      </c>
      <c r="J130" s="15">
        <v>3456</v>
      </c>
      <c r="K130" s="15">
        <v>3906</v>
      </c>
      <c r="L130" s="15">
        <v>0</v>
      </c>
      <c r="M130" s="15">
        <v>0</v>
      </c>
      <c r="N130" s="9">
        <f t="shared" si="1"/>
        <v>32216</v>
      </c>
    </row>
    <row r="131" spans="1:14" x14ac:dyDescent="0.25">
      <c r="A131" t="s">
        <v>425</v>
      </c>
      <c r="B131" s="15">
        <v>111</v>
      </c>
      <c r="C131" s="15">
        <v>111</v>
      </c>
      <c r="D131" s="15">
        <v>115</v>
      </c>
      <c r="E131" s="15">
        <v>227</v>
      </c>
      <c r="F131" s="15">
        <v>274</v>
      </c>
      <c r="G131" s="15">
        <v>318</v>
      </c>
      <c r="H131" s="15">
        <v>318</v>
      </c>
      <c r="I131" s="15">
        <v>331</v>
      </c>
      <c r="J131" s="15">
        <v>197</v>
      </c>
      <c r="K131" s="15">
        <v>111</v>
      </c>
      <c r="L131" s="15">
        <v>123</v>
      </c>
      <c r="M131" s="15">
        <v>112</v>
      </c>
      <c r="N131" s="9">
        <f t="shared" si="1"/>
        <v>2348</v>
      </c>
    </row>
    <row r="132" spans="1:14" x14ac:dyDescent="0.25">
      <c r="A132" t="s">
        <v>428</v>
      </c>
      <c r="B132" s="15">
        <v>5</v>
      </c>
      <c r="C132" s="15">
        <v>0</v>
      </c>
      <c r="D132" s="15">
        <v>165</v>
      </c>
      <c r="E132" s="15">
        <v>12</v>
      </c>
      <c r="F132" s="15">
        <v>117</v>
      </c>
      <c r="G132" s="15">
        <v>374</v>
      </c>
      <c r="H132" s="15">
        <v>1435</v>
      </c>
      <c r="I132" s="15">
        <v>833</v>
      </c>
      <c r="J132" s="15">
        <v>442</v>
      </c>
      <c r="K132" s="15">
        <v>28</v>
      </c>
      <c r="L132" s="15">
        <v>0</v>
      </c>
      <c r="M132" s="15">
        <v>8</v>
      </c>
      <c r="N132" s="9">
        <f t="shared" si="1"/>
        <v>3419</v>
      </c>
    </row>
    <row r="133" spans="1:14" x14ac:dyDescent="0.25">
      <c r="A133" t="s">
        <v>431</v>
      </c>
      <c r="B133" s="15">
        <v>2022</v>
      </c>
      <c r="C133" s="15">
        <v>1901</v>
      </c>
      <c r="D133" s="15">
        <v>2089</v>
      </c>
      <c r="E133" s="15">
        <v>2356</v>
      </c>
      <c r="F133" s="15">
        <v>2751</v>
      </c>
      <c r="G133" s="15">
        <v>3069</v>
      </c>
      <c r="H133" s="15">
        <v>4861</v>
      </c>
      <c r="I133" s="15">
        <v>5245</v>
      </c>
      <c r="J133" s="15">
        <v>4501</v>
      </c>
      <c r="K133" s="15">
        <v>3133</v>
      </c>
      <c r="L133" s="15">
        <v>1787</v>
      </c>
      <c r="M133" s="15">
        <v>1578</v>
      </c>
      <c r="N133" s="9">
        <f t="shared" ref="N133:N175" si="2">SUM(B133:M133)</f>
        <v>35293</v>
      </c>
    </row>
    <row r="134" spans="1:14" x14ac:dyDescent="0.25">
      <c r="A134" t="s">
        <v>434</v>
      </c>
      <c r="B134" s="15">
        <v>2661</v>
      </c>
      <c r="C134" s="15">
        <v>3810</v>
      </c>
      <c r="D134" s="15">
        <v>11620</v>
      </c>
      <c r="E134" s="15">
        <v>17554</v>
      </c>
      <c r="F134" s="15">
        <v>26752</v>
      </c>
      <c r="G134" s="15">
        <v>28949</v>
      </c>
      <c r="H134" s="15">
        <v>33065</v>
      </c>
      <c r="I134" s="15">
        <v>28027</v>
      </c>
      <c r="J134" s="15">
        <v>22051</v>
      </c>
      <c r="K134" s="15">
        <v>16543</v>
      </c>
      <c r="L134" s="15">
        <v>6112</v>
      </c>
      <c r="M134" s="15">
        <v>2159</v>
      </c>
      <c r="N134" s="9">
        <f t="shared" si="2"/>
        <v>199303</v>
      </c>
    </row>
    <row r="135" spans="1:14" x14ac:dyDescent="0.25">
      <c r="A135" t="s">
        <v>437</v>
      </c>
      <c r="B135" s="15">
        <v>10368</v>
      </c>
      <c r="C135" s="15">
        <v>13777</v>
      </c>
      <c r="D135" s="15">
        <v>16559</v>
      </c>
      <c r="E135" s="15">
        <v>20725</v>
      </c>
      <c r="F135" s="15">
        <v>23999</v>
      </c>
      <c r="G135" s="15">
        <v>25289</v>
      </c>
      <c r="H135" s="15">
        <v>36947</v>
      </c>
      <c r="I135" s="15">
        <v>35422</v>
      </c>
      <c r="J135" s="15">
        <v>25587</v>
      </c>
      <c r="K135" s="15">
        <v>18729</v>
      </c>
      <c r="L135" s="15">
        <v>12668</v>
      </c>
      <c r="M135" s="15">
        <v>5938</v>
      </c>
      <c r="N135" s="9">
        <f t="shared" si="2"/>
        <v>246008</v>
      </c>
    </row>
    <row r="136" spans="1:14" x14ac:dyDescent="0.25">
      <c r="A136" t="s">
        <v>440</v>
      </c>
      <c r="B136" s="15">
        <v>2990</v>
      </c>
      <c r="C136" s="15">
        <v>3597</v>
      </c>
      <c r="D136" s="15">
        <v>5050</v>
      </c>
      <c r="E136" s="15">
        <v>4870</v>
      </c>
      <c r="F136" s="15">
        <v>9229</v>
      </c>
      <c r="G136" s="15">
        <v>12269</v>
      </c>
      <c r="H136" s="15">
        <v>20052</v>
      </c>
      <c r="I136" s="15">
        <v>18526</v>
      </c>
      <c r="J136" s="15">
        <v>10862</v>
      </c>
      <c r="K136" s="15">
        <v>6099</v>
      </c>
      <c r="L136" s="15">
        <v>4236</v>
      </c>
      <c r="M136" s="15">
        <v>2312</v>
      </c>
      <c r="N136" s="9">
        <f t="shared" si="2"/>
        <v>100092</v>
      </c>
    </row>
    <row r="137" spans="1:14" x14ac:dyDescent="0.25">
      <c r="A137" t="s">
        <v>443</v>
      </c>
      <c r="B137" s="15">
        <v>5666</v>
      </c>
      <c r="C137" s="15">
        <v>6113</v>
      </c>
      <c r="D137" s="15">
        <v>7377</v>
      </c>
      <c r="E137" s="15">
        <v>8913</v>
      </c>
      <c r="F137" s="15">
        <v>10675</v>
      </c>
      <c r="G137" s="15">
        <v>14346</v>
      </c>
      <c r="H137" s="15">
        <v>19311</v>
      </c>
      <c r="I137" s="15">
        <v>17355</v>
      </c>
      <c r="J137" s="15">
        <v>12851</v>
      </c>
      <c r="K137" s="15">
        <v>9719</v>
      </c>
      <c r="L137" s="15">
        <v>5664</v>
      </c>
      <c r="M137" s="15">
        <v>4139</v>
      </c>
      <c r="N137" s="9">
        <f t="shared" si="2"/>
        <v>122129</v>
      </c>
    </row>
    <row r="138" spans="1:14" x14ac:dyDescent="0.25">
      <c r="A138" t="s">
        <v>446</v>
      </c>
      <c r="B138" s="15">
        <v>33493</v>
      </c>
      <c r="C138" s="15">
        <v>37561</v>
      </c>
      <c r="D138" s="15">
        <v>68434</v>
      </c>
      <c r="E138" s="15">
        <v>85718</v>
      </c>
      <c r="F138" s="15">
        <v>107124</v>
      </c>
      <c r="G138" s="15">
        <v>110931</v>
      </c>
      <c r="H138" s="15">
        <v>153920</v>
      </c>
      <c r="I138" s="15">
        <v>137049</v>
      </c>
      <c r="J138" s="15">
        <v>91502</v>
      </c>
      <c r="K138" s="15">
        <v>86886</v>
      </c>
      <c r="L138" s="15">
        <v>35012</v>
      </c>
      <c r="M138" s="15">
        <v>11039</v>
      </c>
      <c r="N138" s="9">
        <f t="shared" si="2"/>
        <v>958669</v>
      </c>
    </row>
    <row r="139" spans="1:14" x14ac:dyDescent="0.25">
      <c r="A139" t="s">
        <v>449</v>
      </c>
      <c r="B139" s="15">
        <v>2147</v>
      </c>
      <c r="C139" s="15">
        <v>2297</v>
      </c>
      <c r="D139" s="15">
        <v>2546</v>
      </c>
      <c r="E139" s="15">
        <v>3221</v>
      </c>
      <c r="F139" s="15">
        <v>5507</v>
      </c>
      <c r="G139" s="15">
        <v>7838</v>
      </c>
      <c r="H139" s="15">
        <v>10266</v>
      </c>
      <c r="I139" s="15">
        <v>10136</v>
      </c>
      <c r="J139" s="15">
        <v>9210</v>
      </c>
      <c r="K139" s="15">
        <v>6002</v>
      </c>
      <c r="L139" s="15">
        <v>2079</v>
      </c>
      <c r="M139" s="15">
        <v>901</v>
      </c>
      <c r="N139" s="9">
        <f t="shared" si="2"/>
        <v>62150</v>
      </c>
    </row>
    <row r="140" spans="1:14" x14ac:dyDescent="0.25">
      <c r="A140" t="s">
        <v>452</v>
      </c>
      <c r="B140" s="15">
        <v>0</v>
      </c>
      <c r="C140" s="15">
        <v>0</v>
      </c>
      <c r="D140" s="15">
        <v>0</v>
      </c>
      <c r="E140" s="15">
        <v>0</v>
      </c>
      <c r="F140" s="15">
        <v>0</v>
      </c>
      <c r="G140" s="15">
        <v>130</v>
      </c>
      <c r="H140" s="15">
        <v>106</v>
      </c>
      <c r="I140" s="15">
        <v>92</v>
      </c>
      <c r="J140" s="15">
        <v>187</v>
      </c>
      <c r="K140" s="15">
        <v>101</v>
      </c>
      <c r="L140" s="15">
        <v>0</v>
      </c>
      <c r="M140" s="15">
        <v>0</v>
      </c>
      <c r="N140" s="9">
        <f t="shared" si="2"/>
        <v>616</v>
      </c>
    </row>
    <row r="141" spans="1:14" x14ac:dyDescent="0.25">
      <c r="A141" t="s">
        <v>455</v>
      </c>
      <c r="B141" s="15">
        <v>0</v>
      </c>
      <c r="C141" s="15">
        <v>0</v>
      </c>
      <c r="D141" s="15">
        <v>0</v>
      </c>
      <c r="E141" s="15">
        <v>4830</v>
      </c>
      <c r="F141" s="15">
        <v>7764</v>
      </c>
      <c r="G141" s="15">
        <v>8692</v>
      </c>
      <c r="H141" s="15">
        <v>9631</v>
      </c>
      <c r="I141" s="15">
        <v>7826</v>
      </c>
      <c r="J141" s="15">
        <v>9082</v>
      </c>
      <c r="K141" s="15">
        <v>6209</v>
      </c>
      <c r="L141" s="15">
        <v>0</v>
      </c>
      <c r="M141" s="15">
        <v>0</v>
      </c>
      <c r="N141" s="9">
        <f t="shared" si="2"/>
        <v>54034</v>
      </c>
    </row>
    <row r="142" spans="1:14" x14ac:dyDescent="0.25">
      <c r="A142" t="s">
        <v>458</v>
      </c>
      <c r="B142" s="15">
        <v>10</v>
      </c>
      <c r="C142" s="15">
        <v>20</v>
      </c>
      <c r="D142" s="15">
        <v>50</v>
      </c>
      <c r="E142" s="15">
        <v>40</v>
      </c>
      <c r="F142" s="15">
        <v>190</v>
      </c>
      <c r="G142" s="15">
        <v>507</v>
      </c>
      <c r="H142" s="15">
        <v>811</v>
      </c>
      <c r="I142" s="15">
        <v>667</v>
      </c>
      <c r="J142" s="15">
        <v>419</v>
      </c>
      <c r="K142" s="15">
        <v>69</v>
      </c>
      <c r="L142" s="15">
        <v>17</v>
      </c>
      <c r="M142" s="15">
        <v>22</v>
      </c>
      <c r="N142" s="9">
        <f t="shared" si="2"/>
        <v>2822</v>
      </c>
    </row>
    <row r="143" spans="1:14" x14ac:dyDescent="0.25">
      <c r="A143" t="s">
        <v>461</v>
      </c>
      <c r="B143" s="15">
        <v>52649</v>
      </c>
      <c r="C143" s="15">
        <v>52437</v>
      </c>
      <c r="D143" s="15">
        <v>57996</v>
      </c>
      <c r="E143" s="15">
        <v>58384</v>
      </c>
      <c r="F143" s="15">
        <v>65170</v>
      </c>
      <c r="G143" s="15">
        <v>72264</v>
      </c>
      <c r="H143" s="15">
        <v>98416</v>
      </c>
      <c r="I143" s="15">
        <v>83577</v>
      </c>
      <c r="J143" s="15">
        <v>69968</v>
      </c>
      <c r="K143" s="15">
        <v>57004</v>
      </c>
      <c r="L143" s="15">
        <v>50689</v>
      </c>
      <c r="M143" s="15">
        <v>46521</v>
      </c>
      <c r="N143" s="9">
        <f t="shared" si="2"/>
        <v>765075</v>
      </c>
    </row>
    <row r="144" spans="1:14" x14ac:dyDescent="0.25">
      <c r="A144" t="s">
        <v>464</v>
      </c>
      <c r="B144" s="15">
        <v>27951</v>
      </c>
      <c r="C144" s="15">
        <v>28424</v>
      </c>
      <c r="D144" s="15">
        <v>34796</v>
      </c>
      <c r="E144" s="15">
        <v>38631</v>
      </c>
      <c r="F144" s="15">
        <v>46734</v>
      </c>
      <c r="G144" s="15">
        <v>54010</v>
      </c>
      <c r="H144" s="15">
        <v>65357</v>
      </c>
      <c r="I144" s="15">
        <v>55902</v>
      </c>
      <c r="J144" s="15">
        <v>30685</v>
      </c>
      <c r="K144" s="15">
        <v>26191</v>
      </c>
      <c r="L144" s="15">
        <v>18706</v>
      </c>
      <c r="M144" s="15">
        <v>12730</v>
      </c>
      <c r="N144" s="9">
        <f t="shared" si="2"/>
        <v>440117</v>
      </c>
    </row>
    <row r="145" spans="1:14" x14ac:dyDescent="0.25">
      <c r="A145" t="s">
        <v>467</v>
      </c>
      <c r="B145" s="15">
        <v>9754</v>
      </c>
      <c r="C145" s="15">
        <v>10646</v>
      </c>
      <c r="D145" s="15">
        <v>12105</v>
      </c>
      <c r="E145" s="15">
        <v>14190</v>
      </c>
      <c r="F145" s="15">
        <v>20344</v>
      </c>
      <c r="G145" s="15">
        <v>26389</v>
      </c>
      <c r="H145" s="15">
        <v>39079</v>
      </c>
      <c r="I145" s="15">
        <v>37229</v>
      </c>
      <c r="J145" s="15">
        <v>19321</v>
      </c>
      <c r="K145" s="15">
        <v>11130</v>
      </c>
      <c r="L145" s="15">
        <v>8640</v>
      </c>
      <c r="M145" s="15">
        <v>6817</v>
      </c>
      <c r="N145" s="9">
        <f t="shared" si="2"/>
        <v>215644</v>
      </c>
    </row>
    <row r="146" spans="1:14" x14ac:dyDescent="0.25">
      <c r="A146" t="s">
        <v>470</v>
      </c>
      <c r="B146" s="15">
        <v>1757</v>
      </c>
      <c r="C146" s="15">
        <v>4736</v>
      </c>
      <c r="D146" s="15">
        <v>5492</v>
      </c>
      <c r="E146" s="15">
        <v>7123</v>
      </c>
      <c r="F146" s="15">
        <v>9678</v>
      </c>
      <c r="G146" s="15">
        <v>11411</v>
      </c>
      <c r="H146" s="15">
        <v>18350</v>
      </c>
      <c r="I146" s="15">
        <v>17176</v>
      </c>
      <c r="J146" s="15">
        <v>10890</v>
      </c>
      <c r="K146" s="15">
        <v>8225</v>
      </c>
      <c r="L146" s="15">
        <v>4953</v>
      </c>
      <c r="M146" s="15">
        <v>2821</v>
      </c>
      <c r="N146" s="9">
        <f t="shared" si="2"/>
        <v>102612</v>
      </c>
    </row>
    <row r="147" spans="1:14" x14ac:dyDescent="0.25">
      <c r="A147" t="s">
        <v>473</v>
      </c>
      <c r="B147" s="15">
        <v>7057</v>
      </c>
      <c r="C147" s="15">
        <v>11256</v>
      </c>
      <c r="D147" s="15">
        <v>7896</v>
      </c>
      <c r="E147" s="15">
        <v>8021</v>
      </c>
      <c r="F147" s="15">
        <v>14310</v>
      </c>
      <c r="G147" s="15">
        <v>20775</v>
      </c>
      <c r="H147" s="15">
        <v>30203</v>
      </c>
      <c r="I147" s="15">
        <v>28898</v>
      </c>
      <c r="J147" s="15">
        <v>20429</v>
      </c>
      <c r="K147" s="15">
        <v>14075</v>
      </c>
      <c r="L147" s="15">
        <v>8362</v>
      </c>
      <c r="M147" s="15">
        <v>4637</v>
      </c>
      <c r="N147" s="9">
        <f t="shared" si="2"/>
        <v>175919</v>
      </c>
    </row>
    <row r="148" spans="1:14" x14ac:dyDescent="0.25">
      <c r="A148" t="s">
        <v>476</v>
      </c>
      <c r="B148" s="15">
        <v>6791</v>
      </c>
      <c r="C148" s="15">
        <v>7902</v>
      </c>
      <c r="D148" s="15">
        <v>10192</v>
      </c>
      <c r="E148" s="15">
        <v>10104</v>
      </c>
      <c r="F148" s="15">
        <v>13511</v>
      </c>
      <c r="G148" s="15">
        <v>18252</v>
      </c>
      <c r="H148" s="15">
        <v>26573</v>
      </c>
      <c r="I148" s="15">
        <v>23492</v>
      </c>
      <c r="J148" s="15">
        <v>16480</v>
      </c>
      <c r="K148" s="15">
        <v>10552</v>
      </c>
      <c r="L148" s="15">
        <v>6379</v>
      </c>
      <c r="M148" s="15">
        <v>4804</v>
      </c>
      <c r="N148" s="9">
        <f t="shared" si="2"/>
        <v>155032</v>
      </c>
    </row>
    <row r="149" spans="1:14" x14ac:dyDescent="0.25">
      <c r="A149" t="s">
        <v>479</v>
      </c>
      <c r="B149" s="15">
        <v>3916</v>
      </c>
      <c r="C149" s="15">
        <v>5104</v>
      </c>
      <c r="D149" s="15">
        <v>5555</v>
      </c>
      <c r="E149" s="15">
        <v>6166</v>
      </c>
      <c r="F149" s="15">
        <v>5641</v>
      </c>
      <c r="G149" s="15">
        <v>5884</v>
      </c>
      <c r="H149" s="15">
        <v>9815</v>
      </c>
      <c r="I149" s="15">
        <v>7871</v>
      </c>
      <c r="J149" s="15">
        <v>5797</v>
      </c>
      <c r="K149" s="15">
        <v>4708</v>
      </c>
      <c r="L149" s="15">
        <v>3082</v>
      </c>
      <c r="M149" s="15">
        <v>1970</v>
      </c>
      <c r="N149" s="9">
        <f t="shared" si="2"/>
        <v>65509</v>
      </c>
    </row>
    <row r="150" spans="1:14" x14ac:dyDescent="0.25">
      <c r="A150" t="s">
        <v>482</v>
      </c>
      <c r="B150" s="15">
        <v>2</v>
      </c>
      <c r="C150" s="15">
        <v>0</v>
      </c>
      <c r="D150" s="15">
        <v>0</v>
      </c>
      <c r="E150" s="15">
        <v>0</v>
      </c>
      <c r="F150" s="15">
        <v>36</v>
      </c>
      <c r="G150" s="15">
        <v>51</v>
      </c>
      <c r="H150" s="15">
        <v>25</v>
      </c>
      <c r="I150" s="15">
        <v>39</v>
      </c>
      <c r="J150" s="15">
        <v>50</v>
      </c>
      <c r="K150" s="15">
        <v>0</v>
      </c>
      <c r="L150" s="15">
        <v>37</v>
      </c>
      <c r="M150" s="15">
        <v>0</v>
      </c>
      <c r="N150" s="9">
        <f t="shared" si="2"/>
        <v>240</v>
      </c>
    </row>
    <row r="151" spans="1:14" x14ac:dyDescent="0.25">
      <c r="A151" t="s">
        <v>485</v>
      </c>
      <c r="B151" s="15">
        <v>51112</v>
      </c>
      <c r="C151" s="15">
        <v>40372</v>
      </c>
      <c r="D151" s="15">
        <v>45844</v>
      </c>
      <c r="E151" s="15">
        <v>73014</v>
      </c>
      <c r="F151" s="15">
        <v>60967</v>
      </c>
      <c r="G151" s="15">
        <v>49932</v>
      </c>
      <c r="H151" s="15">
        <v>83616</v>
      </c>
      <c r="I151" s="15">
        <v>68990</v>
      </c>
      <c r="J151" s="15">
        <v>49798</v>
      </c>
      <c r="K151" s="15">
        <v>91822</v>
      </c>
      <c r="L151" s="15">
        <v>48178</v>
      </c>
      <c r="M151" s="15">
        <v>39546</v>
      </c>
      <c r="N151" s="9">
        <f t="shared" si="2"/>
        <v>703191</v>
      </c>
    </row>
    <row r="152" spans="1:14" x14ac:dyDescent="0.25">
      <c r="A152" t="s">
        <v>488</v>
      </c>
      <c r="B152" s="15">
        <v>8426</v>
      </c>
      <c r="C152" s="15">
        <v>7255</v>
      </c>
      <c r="D152" s="15">
        <v>9388</v>
      </c>
      <c r="E152" s="15">
        <v>9526</v>
      </c>
      <c r="F152" s="15">
        <v>9520</v>
      </c>
      <c r="G152" s="15">
        <v>9634</v>
      </c>
      <c r="H152" s="15">
        <v>13297</v>
      </c>
      <c r="I152" s="15">
        <v>13499</v>
      </c>
      <c r="J152" s="15">
        <v>11675</v>
      </c>
      <c r="K152" s="15">
        <v>8989</v>
      </c>
      <c r="L152" s="15">
        <v>6340</v>
      </c>
      <c r="M152" s="15">
        <v>5492</v>
      </c>
      <c r="N152" s="9">
        <f t="shared" si="2"/>
        <v>113041</v>
      </c>
    </row>
    <row r="153" spans="1:14" x14ac:dyDescent="0.25">
      <c r="A153" t="s">
        <v>491</v>
      </c>
      <c r="B153" s="15">
        <v>3157</v>
      </c>
      <c r="C153" s="15">
        <v>3272</v>
      </c>
      <c r="D153" s="15">
        <v>4345</v>
      </c>
      <c r="E153" s="15">
        <v>5391</v>
      </c>
      <c r="F153" s="15">
        <v>8038</v>
      </c>
      <c r="G153" s="15">
        <v>13990</v>
      </c>
      <c r="H153" s="15">
        <v>20289</v>
      </c>
      <c r="I153" s="15">
        <v>22076</v>
      </c>
      <c r="J153" s="15">
        <v>8479</v>
      </c>
      <c r="K153" s="15">
        <v>5089</v>
      </c>
      <c r="L153" s="15">
        <v>3328</v>
      </c>
      <c r="M153" s="15">
        <v>2746</v>
      </c>
      <c r="N153" s="9">
        <f t="shared" si="2"/>
        <v>100200</v>
      </c>
    </row>
    <row r="154" spans="1:14" x14ac:dyDescent="0.25">
      <c r="A154" t="s">
        <v>494</v>
      </c>
      <c r="B154" s="15">
        <v>2835</v>
      </c>
      <c r="C154" s="15">
        <v>4669</v>
      </c>
      <c r="D154" s="15">
        <v>7662</v>
      </c>
      <c r="E154" s="15">
        <v>8358</v>
      </c>
      <c r="F154" s="15">
        <v>9447</v>
      </c>
      <c r="G154" s="15">
        <v>22936</v>
      </c>
      <c r="H154" s="15">
        <v>13997</v>
      </c>
      <c r="I154" s="15">
        <v>24525</v>
      </c>
      <c r="J154" s="15">
        <v>16657</v>
      </c>
      <c r="K154" s="15">
        <v>6916</v>
      </c>
      <c r="L154" s="15">
        <v>4589</v>
      </c>
      <c r="M154" s="15">
        <v>2450</v>
      </c>
      <c r="N154" s="9">
        <f t="shared" si="2"/>
        <v>125041</v>
      </c>
    </row>
    <row r="155" spans="1:14" x14ac:dyDescent="0.25">
      <c r="A155" t="s">
        <v>497</v>
      </c>
      <c r="B155" s="15">
        <v>8787</v>
      </c>
      <c r="C155" s="15">
        <v>9108</v>
      </c>
      <c r="D155" s="15">
        <v>9244</v>
      </c>
      <c r="E155" s="15">
        <v>9757</v>
      </c>
      <c r="F155" s="15">
        <v>9388</v>
      </c>
      <c r="G155" s="15">
        <v>8369</v>
      </c>
      <c r="H155" s="15">
        <v>8793</v>
      </c>
      <c r="I155" s="15">
        <v>8050</v>
      </c>
      <c r="J155" s="15">
        <v>8116</v>
      </c>
      <c r="K155" s="15">
        <v>7088</v>
      </c>
      <c r="L155" s="15">
        <v>7099</v>
      </c>
      <c r="M155" s="15">
        <v>5227</v>
      </c>
      <c r="N155" s="9">
        <f t="shared" si="2"/>
        <v>99026</v>
      </c>
    </row>
    <row r="156" spans="1:14" x14ac:dyDescent="0.25">
      <c r="A156" t="s">
        <v>500</v>
      </c>
      <c r="B156" s="15">
        <v>5034</v>
      </c>
      <c r="C156" s="15">
        <v>3044</v>
      </c>
      <c r="D156" s="15">
        <v>2202</v>
      </c>
      <c r="E156" s="15">
        <v>2485</v>
      </c>
      <c r="F156" s="15">
        <v>4319</v>
      </c>
      <c r="G156" s="15">
        <v>7061</v>
      </c>
      <c r="H156" s="15">
        <v>8145</v>
      </c>
      <c r="I156" s="15">
        <v>6282</v>
      </c>
      <c r="J156" s="15">
        <v>6420</v>
      </c>
      <c r="K156" s="15">
        <v>5557</v>
      </c>
      <c r="L156" s="15">
        <v>3626</v>
      </c>
      <c r="M156" s="15">
        <v>5876</v>
      </c>
      <c r="N156" s="9">
        <f t="shared" si="2"/>
        <v>60051</v>
      </c>
    </row>
    <row r="157" spans="1:14" x14ac:dyDescent="0.25">
      <c r="A157" t="s">
        <v>503</v>
      </c>
      <c r="B157" s="15">
        <v>9299</v>
      </c>
      <c r="C157" s="15">
        <v>11306</v>
      </c>
      <c r="D157" s="15">
        <v>16732</v>
      </c>
      <c r="E157" s="15">
        <v>44787</v>
      </c>
      <c r="F157" s="15">
        <v>64926</v>
      </c>
      <c r="G157" s="15">
        <v>71129</v>
      </c>
      <c r="H157" s="15">
        <v>90334</v>
      </c>
      <c r="I157" s="15">
        <v>80034</v>
      </c>
      <c r="J157" s="15">
        <v>60541</v>
      </c>
      <c r="K157" s="15">
        <v>38606</v>
      </c>
      <c r="L157" s="15">
        <v>9349</v>
      </c>
      <c r="M157" s="15">
        <v>6747</v>
      </c>
      <c r="N157" s="9">
        <f t="shared" si="2"/>
        <v>503790</v>
      </c>
    </row>
    <row r="158" spans="1:14" x14ac:dyDescent="0.25">
      <c r="A158" t="s">
        <v>506</v>
      </c>
      <c r="B158" s="15">
        <v>1736</v>
      </c>
      <c r="C158" s="15">
        <v>261</v>
      </c>
      <c r="D158" s="15">
        <v>407</v>
      </c>
      <c r="E158" s="15">
        <v>414</v>
      </c>
      <c r="F158" s="15">
        <v>437</v>
      </c>
      <c r="G158" s="15">
        <v>673</v>
      </c>
      <c r="H158" s="15">
        <v>501</v>
      </c>
      <c r="I158" s="15">
        <v>457</v>
      </c>
      <c r="J158" s="15">
        <v>415</v>
      </c>
      <c r="K158" s="15">
        <v>410</v>
      </c>
      <c r="L158" s="15">
        <v>297</v>
      </c>
      <c r="M158" s="15">
        <v>32</v>
      </c>
      <c r="N158" s="9">
        <f t="shared" si="2"/>
        <v>6040</v>
      </c>
    </row>
    <row r="159" spans="1:14" x14ac:dyDescent="0.25">
      <c r="A159" t="s">
        <v>509</v>
      </c>
      <c r="B159" s="15">
        <v>1261</v>
      </c>
      <c r="C159" s="15">
        <v>700</v>
      </c>
      <c r="D159" s="15">
        <v>2306</v>
      </c>
      <c r="E159" s="15">
        <v>3446</v>
      </c>
      <c r="F159" s="15">
        <v>7826</v>
      </c>
      <c r="G159" s="15">
        <v>9336</v>
      </c>
      <c r="H159" s="15">
        <v>7884</v>
      </c>
      <c r="I159" s="15">
        <v>5339</v>
      </c>
      <c r="J159" s="15">
        <v>4409</v>
      </c>
      <c r="K159" s="15">
        <v>3749</v>
      </c>
      <c r="L159" s="15">
        <v>1195</v>
      </c>
      <c r="M159" s="15">
        <v>563</v>
      </c>
      <c r="N159" s="9">
        <f t="shared" si="2"/>
        <v>48014</v>
      </c>
    </row>
    <row r="160" spans="1:14" x14ac:dyDescent="0.25">
      <c r="A160" t="s">
        <v>512</v>
      </c>
      <c r="B160" s="15">
        <v>270</v>
      </c>
      <c r="C160" s="15">
        <v>58</v>
      </c>
      <c r="D160" s="15">
        <v>160</v>
      </c>
      <c r="E160" s="15">
        <v>804</v>
      </c>
      <c r="F160" s="15">
        <v>1645</v>
      </c>
      <c r="G160" s="15">
        <v>3797</v>
      </c>
      <c r="H160" s="15">
        <v>5867</v>
      </c>
      <c r="I160" s="15">
        <v>4258</v>
      </c>
      <c r="J160" s="15">
        <v>4312</v>
      </c>
      <c r="K160" s="15">
        <v>1266</v>
      </c>
      <c r="L160" s="15">
        <v>40</v>
      </c>
      <c r="M160" s="15">
        <v>230</v>
      </c>
      <c r="N160" s="9">
        <f t="shared" si="2"/>
        <v>22707</v>
      </c>
    </row>
    <row r="161" spans="1:14" x14ac:dyDescent="0.25">
      <c r="A161" t="s">
        <v>515</v>
      </c>
      <c r="B161" s="15">
        <v>621</v>
      </c>
      <c r="C161" s="15">
        <v>397</v>
      </c>
      <c r="D161" s="15">
        <v>745</v>
      </c>
      <c r="E161" s="15">
        <v>1552</v>
      </c>
      <c r="F161" s="15">
        <v>7331</v>
      </c>
      <c r="G161" s="15">
        <v>21665</v>
      </c>
      <c r="H161" s="15">
        <v>25921</v>
      </c>
      <c r="I161" s="15">
        <v>25970</v>
      </c>
      <c r="J161" s="15">
        <v>14766</v>
      </c>
      <c r="K161" s="15">
        <v>3006</v>
      </c>
      <c r="L161" s="15">
        <v>447</v>
      </c>
      <c r="M161" s="15">
        <v>180</v>
      </c>
      <c r="N161" s="9">
        <f t="shared" si="2"/>
        <v>102601</v>
      </c>
    </row>
    <row r="162" spans="1:14" x14ac:dyDescent="0.25">
      <c r="A162" t="s">
        <v>517</v>
      </c>
      <c r="B162" s="15">
        <v>12</v>
      </c>
      <c r="C162" s="15">
        <v>30</v>
      </c>
      <c r="D162" s="15">
        <v>333</v>
      </c>
      <c r="E162" s="15">
        <v>4332</v>
      </c>
      <c r="F162" s="15">
        <v>9373</v>
      </c>
      <c r="G162" s="15">
        <v>10232</v>
      </c>
      <c r="H162" s="15">
        <v>19442</v>
      </c>
      <c r="I162" s="15">
        <v>17135</v>
      </c>
      <c r="J162" s="15">
        <v>9007</v>
      </c>
      <c r="K162" s="15">
        <v>1476</v>
      </c>
      <c r="L162" s="15">
        <v>33</v>
      </c>
      <c r="M162" s="15">
        <v>6</v>
      </c>
      <c r="N162" s="9">
        <f t="shared" si="2"/>
        <v>71411</v>
      </c>
    </row>
    <row r="163" spans="1:14" x14ac:dyDescent="0.25">
      <c r="A163" t="s">
        <v>520</v>
      </c>
      <c r="B163" s="15">
        <v>4427</v>
      </c>
      <c r="C163" s="15">
        <v>5534</v>
      </c>
      <c r="D163" s="15">
        <v>11512</v>
      </c>
      <c r="E163" s="15">
        <v>31126</v>
      </c>
      <c r="F163" s="15">
        <v>51435</v>
      </c>
      <c r="G163" s="15">
        <v>64132</v>
      </c>
      <c r="H163" s="15">
        <v>96646</v>
      </c>
      <c r="I163" s="15">
        <v>73767</v>
      </c>
      <c r="J163" s="15">
        <v>45397</v>
      </c>
      <c r="K163" s="15">
        <v>18615</v>
      </c>
      <c r="L163" s="15">
        <v>6409</v>
      </c>
      <c r="M163" s="15">
        <v>4872</v>
      </c>
      <c r="N163" s="9">
        <f t="shared" si="2"/>
        <v>413872</v>
      </c>
    </row>
    <row r="164" spans="1:14" x14ac:dyDescent="0.25">
      <c r="A164" t="s">
        <v>523</v>
      </c>
      <c r="B164" s="15">
        <v>11992</v>
      </c>
      <c r="C164" s="15">
        <v>12997</v>
      </c>
      <c r="D164" s="15">
        <v>14492</v>
      </c>
      <c r="E164" s="15">
        <v>15553</v>
      </c>
      <c r="F164" s="15">
        <v>17577</v>
      </c>
      <c r="G164" s="15">
        <v>22022</v>
      </c>
      <c r="H164" s="15">
        <v>26430</v>
      </c>
      <c r="I164" s="15">
        <v>23643</v>
      </c>
      <c r="J164" s="15">
        <v>16161</v>
      </c>
      <c r="K164" s="15">
        <v>11362</v>
      </c>
      <c r="L164" s="15">
        <v>8044</v>
      </c>
      <c r="M164" s="15">
        <v>5892</v>
      </c>
      <c r="N164" s="9">
        <f t="shared" si="2"/>
        <v>186165</v>
      </c>
    </row>
    <row r="165" spans="1:14" x14ac:dyDescent="0.25">
      <c r="A165" t="s">
        <v>526</v>
      </c>
      <c r="B165" s="15">
        <v>1444</v>
      </c>
      <c r="C165" s="15">
        <v>2015</v>
      </c>
      <c r="D165" s="15">
        <v>2469</v>
      </c>
      <c r="E165" s="15">
        <v>2543</v>
      </c>
      <c r="F165" s="15">
        <v>3207</v>
      </c>
      <c r="G165" s="15">
        <v>2672</v>
      </c>
      <c r="H165" s="15">
        <v>4466</v>
      </c>
      <c r="I165" s="15">
        <v>3838</v>
      </c>
      <c r="J165" s="15">
        <v>3273</v>
      </c>
      <c r="K165" s="15">
        <v>2645</v>
      </c>
      <c r="L165" s="15">
        <v>1947</v>
      </c>
      <c r="M165" s="15">
        <v>1460</v>
      </c>
      <c r="N165" s="9">
        <f t="shared" si="2"/>
        <v>31979</v>
      </c>
    </row>
    <row r="166" spans="1:14" x14ac:dyDescent="0.25">
      <c r="A166" t="s">
        <v>529</v>
      </c>
      <c r="B166" s="15">
        <v>27</v>
      </c>
      <c r="C166" s="15">
        <v>121</v>
      </c>
      <c r="D166" s="15">
        <v>248</v>
      </c>
      <c r="E166" s="15">
        <v>64</v>
      </c>
      <c r="F166" s="15">
        <v>36</v>
      </c>
      <c r="G166" s="15">
        <v>604</v>
      </c>
      <c r="H166" s="15">
        <v>853</v>
      </c>
      <c r="I166" s="15">
        <v>601</v>
      </c>
      <c r="J166" s="15">
        <v>395</v>
      </c>
      <c r="K166" s="15">
        <v>104</v>
      </c>
      <c r="L166" s="15">
        <v>0</v>
      </c>
      <c r="M166" s="15">
        <v>8</v>
      </c>
      <c r="N166" s="9">
        <f t="shared" si="2"/>
        <v>3061</v>
      </c>
    </row>
    <row r="167" spans="1:14" x14ac:dyDescent="0.25">
      <c r="A167" t="s">
        <v>532</v>
      </c>
      <c r="B167" s="15">
        <v>47268</v>
      </c>
      <c r="C167" s="15">
        <v>43338</v>
      </c>
      <c r="D167" s="15">
        <v>47019</v>
      </c>
      <c r="E167" s="15">
        <v>51592</v>
      </c>
      <c r="F167" s="15">
        <v>68783</v>
      </c>
      <c r="G167" s="15">
        <v>81062</v>
      </c>
      <c r="H167" s="15">
        <v>115710</v>
      </c>
      <c r="I167" s="15">
        <v>127528</v>
      </c>
      <c r="J167" s="15">
        <v>80977</v>
      </c>
      <c r="K167" s="15">
        <v>27296</v>
      </c>
      <c r="L167" s="15">
        <v>26002</v>
      </c>
      <c r="M167" s="15">
        <v>20015</v>
      </c>
      <c r="N167" s="9">
        <f t="shared" si="2"/>
        <v>736590</v>
      </c>
    </row>
    <row r="168" spans="1:14" x14ac:dyDescent="0.25">
      <c r="A168" t="s">
        <v>535</v>
      </c>
      <c r="B168" s="15">
        <v>0</v>
      </c>
      <c r="C168" s="15">
        <v>0</v>
      </c>
      <c r="D168" s="15">
        <v>0</v>
      </c>
      <c r="E168" s="15">
        <v>0</v>
      </c>
      <c r="F168" s="15">
        <v>7189</v>
      </c>
      <c r="G168" s="15">
        <v>12781</v>
      </c>
      <c r="H168" s="15">
        <v>22191</v>
      </c>
      <c r="I168" s="15">
        <v>19752</v>
      </c>
      <c r="J168" s="15">
        <v>10127</v>
      </c>
      <c r="K168" s="15">
        <v>3923</v>
      </c>
      <c r="L168" s="15">
        <v>0</v>
      </c>
      <c r="M168" s="15">
        <v>0</v>
      </c>
      <c r="N168" s="9">
        <f t="shared" si="2"/>
        <v>75963</v>
      </c>
    </row>
    <row r="169" spans="1:14" x14ac:dyDescent="0.25">
      <c r="A169" t="s">
        <v>538</v>
      </c>
      <c r="B169" s="15">
        <v>25038</v>
      </c>
      <c r="C169" s="15">
        <v>13584</v>
      </c>
      <c r="D169" s="15">
        <v>11919</v>
      </c>
      <c r="E169" s="15">
        <v>15852</v>
      </c>
      <c r="F169" s="15">
        <v>15812</v>
      </c>
      <c r="G169" s="15">
        <v>16777</v>
      </c>
      <c r="H169" s="15">
        <v>29913</v>
      </c>
      <c r="I169" s="15">
        <v>28716</v>
      </c>
      <c r="J169" s="15">
        <v>17615</v>
      </c>
      <c r="K169" s="15">
        <v>14182</v>
      </c>
      <c r="L169" s="15">
        <v>9422</v>
      </c>
      <c r="M169" s="15">
        <v>6723</v>
      </c>
      <c r="N169" s="9">
        <f t="shared" si="2"/>
        <v>205553</v>
      </c>
    </row>
    <row r="170" spans="1:14" x14ac:dyDescent="0.25">
      <c r="A170" t="s">
        <v>541</v>
      </c>
      <c r="B170" s="15">
        <v>13710</v>
      </c>
      <c r="C170" s="15">
        <v>14214</v>
      </c>
      <c r="D170" s="15">
        <v>15811</v>
      </c>
      <c r="E170" s="15">
        <v>18524</v>
      </c>
      <c r="F170" s="15">
        <v>20312</v>
      </c>
      <c r="G170" s="15">
        <v>21987</v>
      </c>
      <c r="H170" s="15">
        <v>26239</v>
      </c>
      <c r="I170" s="15">
        <v>22299</v>
      </c>
      <c r="J170" s="15">
        <v>13420</v>
      </c>
      <c r="K170" s="15">
        <v>9431</v>
      </c>
      <c r="L170" s="15">
        <v>12153</v>
      </c>
      <c r="M170" s="15">
        <v>7248</v>
      </c>
      <c r="N170" s="9">
        <f t="shared" si="2"/>
        <v>195348</v>
      </c>
    </row>
    <row r="171" spans="1:14" x14ac:dyDescent="0.25">
      <c r="A171" t="s">
        <v>544</v>
      </c>
      <c r="B171" s="15">
        <v>663</v>
      </c>
      <c r="C171" s="15">
        <v>1833</v>
      </c>
      <c r="D171" s="15">
        <v>3835</v>
      </c>
      <c r="E171" s="15">
        <v>6925</v>
      </c>
      <c r="F171" s="15">
        <v>10950</v>
      </c>
      <c r="G171" s="15">
        <v>15275</v>
      </c>
      <c r="H171" s="15">
        <v>24357</v>
      </c>
      <c r="I171" s="15">
        <v>15809</v>
      </c>
      <c r="J171" s="15">
        <v>13655</v>
      </c>
      <c r="K171" s="15">
        <v>7380</v>
      </c>
      <c r="L171" s="15">
        <v>766</v>
      </c>
      <c r="M171" s="15">
        <v>0</v>
      </c>
      <c r="N171" s="9">
        <f t="shared" si="2"/>
        <v>101448</v>
      </c>
    </row>
    <row r="172" spans="1:14" x14ac:dyDescent="0.25">
      <c r="A172" t="s">
        <v>547</v>
      </c>
      <c r="B172" s="15">
        <v>13541</v>
      </c>
      <c r="C172" s="15">
        <v>17123</v>
      </c>
      <c r="D172" s="15">
        <v>25754</v>
      </c>
      <c r="E172" s="15">
        <v>31102</v>
      </c>
      <c r="F172" s="15">
        <v>43456</v>
      </c>
      <c r="G172" s="15">
        <v>45908</v>
      </c>
      <c r="H172" s="15">
        <v>62382</v>
      </c>
      <c r="I172" s="15">
        <v>52093</v>
      </c>
      <c r="J172" s="15">
        <v>39145</v>
      </c>
      <c r="K172" s="15">
        <v>31323</v>
      </c>
      <c r="L172" s="15">
        <v>13747</v>
      </c>
      <c r="M172" s="15">
        <v>9177</v>
      </c>
      <c r="N172" s="9">
        <f t="shared" si="2"/>
        <v>384751</v>
      </c>
    </row>
    <row r="173" spans="1:14" x14ac:dyDescent="0.25">
      <c r="A173" t="s">
        <v>550</v>
      </c>
      <c r="B173" s="15">
        <v>26455</v>
      </c>
      <c r="C173" s="15">
        <v>26133</v>
      </c>
      <c r="D173" s="15">
        <v>28340</v>
      </c>
      <c r="E173" s="15">
        <v>33870</v>
      </c>
      <c r="F173" s="15">
        <v>32956</v>
      </c>
      <c r="G173" s="15">
        <v>39032</v>
      </c>
      <c r="H173" s="15">
        <v>35624</v>
      </c>
      <c r="I173" s="15">
        <v>66150</v>
      </c>
      <c r="J173" s="15">
        <v>50228</v>
      </c>
      <c r="K173" s="15">
        <v>40051</v>
      </c>
      <c r="L173" s="15">
        <v>24283</v>
      </c>
      <c r="M173" s="15">
        <v>17647</v>
      </c>
      <c r="N173" s="9">
        <f t="shared" si="2"/>
        <v>420769</v>
      </c>
    </row>
    <row r="174" spans="1:14" x14ac:dyDescent="0.25">
      <c r="A174" t="s">
        <v>553</v>
      </c>
      <c r="B174" s="15">
        <v>2764</v>
      </c>
      <c r="C174" s="15">
        <v>2246</v>
      </c>
      <c r="D174" s="15">
        <v>2470</v>
      </c>
      <c r="E174" s="15">
        <v>2875</v>
      </c>
      <c r="F174" s="15">
        <v>7439</v>
      </c>
      <c r="G174" s="15">
        <v>3104</v>
      </c>
      <c r="H174" s="15">
        <v>3090</v>
      </c>
      <c r="I174" s="15">
        <v>8718</v>
      </c>
      <c r="J174" s="15">
        <v>4645</v>
      </c>
      <c r="K174" s="15">
        <v>4532</v>
      </c>
      <c r="L174" s="15">
        <v>2521</v>
      </c>
      <c r="M174" s="15">
        <v>2987</v>
      </c>
      <c r="N174" s="9">
        <f t="shared" si="2"/>
        <v>47391</v>
      </c>
    </row>
    <row r="175" spans="1:14" x14ac:dyDescent="0.25">
      <c r="A175" t="s">
        <v>556</v>
      </c>
      <c r="B175" s="15">
        <v>0</v>
      </c>
      <c r="C175" s="15">
        <v>0</v>
      </c>
      <c r="D175" s="15">
        <v>6713</v>
      </c>
      <c r="E175" s="15">
        <v>12204</v>
      </c>
      <c r="F175" s="15">
        <v>15566</v>
      </c>
      <c r="G175" s="15">
        <v>16979</v>
      </c>
      <c r="H175" s="15">
        <v>18458</v>
      </c>
      <c r="I175" s="15">
        <v>15616</v>
      </c>
      <c r="J175" s="15">
        <v>16531</v>
      </c>
      <c r="K175" s="15">
        <v>12517</v>
      </c>
      <c r="L175" s="15">
        <v>0</v>
      </c>
      <c r="M175" s="15">
        <v>0</v>
      </c>
      <c r="N175" s="9">
        <f t="shared" si="2"/>
        <v>114584</v>
      </c>
    </row>
    <row r="176" spans="1:14" x14ac:dyDescent="0.25">
      <c r="A176" s="8" t="s">
        <v>558</v>
      </c>
      <c r="B176" s="9">
        <f>SUM(B4:B175)</f>
        <v>2044282</v>
      </c>
      <c r="C176" s="9">
        <f t="shared" ref="C176:M176" si="3">SUM(C4:C175)</f>
        <v>2158022</v>
      </c>
      <c r="D176" s="9">
        <f t="shared" si="3"/>
        <v>2568579</v>
      </c>
      <c r="E176" s="9">
        <f t="shared" si="3"/>
        <v>3220725</v>
      </c>
      <c r="F176" s="9">
        <f t="shared" si="3"/>
        <v>3873091</v>
      </c>
      <c r="G176" s="9">
        <f t="shared" si="3"/>
        <v>4447733</v>
      </c>
      <c r="H176" s="9">
        <f t="shared" si="3"/>
        <v>6331875</v>
      </c>
      <c r="I176" s="9">
        <f t="shared" si="3"/>
        <v>5779880</v>
      </c>
      <c r="J176" s="9">
        <f t="shared" si="3"/>
        <v>4043210</v>
      </c>
      <c r="K176" s="9">
        <f t="shared" si="3"/>
        <v>2924990</v>
      </c>
      <c r="L176" s="9">
        <f t="shared" si="3"/>
        <v>1748429</v>
      </c>
      <c r="M176" s="9">
        <f t="shared" si="3"/>
        <v>1489975</v>
      </c>
      <c r="N176" s="9">
        <f>SUM(N4:N175)</f>
        <v>40630791</v>
      </c>
    </row>
  </sheetData>
  <sheetProtection algorithmName="SHA-512" hashValue="v9I9R3F2kAE7F4Kkh1q6/TECwG+hVOkCkYwSpU/3LZdW0OlPeU2sDLEy4cEe+583kDn4xVQ+slD2fFxRpx9cNA==" saltValue="B5lmMkqQ/64GQqxhpakasw==" spinCount="100000" sheet="1" formatCells="0" formatColumns="0" formatRows="0" sort="0" autoFilter="0"/>
  <autoFilter ref="A3:N176" xr:uid="{90EEBCC6-3911-4BE7-A9D9-2DB46C3B1667}"/>
  <mergeCells count="2">
    <mergeCell ref="A1:N1"/>
    <mergeCell ref="A2:N2"/>
  </mergeCells>
  <pageMargins left="0.7" right="0.7" top="0.75" bottom="0.5" header="0.3" footer="0.3"/>
  <pageSetup paperSize="17"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47EB7-C645-4B82-9A23-9D5753B92D4E}">
  <dimension ref="A3:N175"/>
  <sheetViews>
    <sheetView topLeftCell="A141" workbookViewId="0">
      <selection activeCell="A5" sqref="A5:N175"/>
    </sheetView>
  </sheetViews>
  <sheetFormatPr defaultRowHeight="15" x14ac:dyDescent="0.25"/>
  <cols>
    <col min="1" max="1" width="41.85546875" bestFit="1" customWidth="1"/>
    <col min="2" max="2" width="16.28515625" bestFit="1" customWidth="1"/>
    <col min="3" max="13" width="8" bestFit="1" customWidth="1"/>
    <col min="14" max="14" width="11.28515625" bestFit="1" customWidth="1"/>
  </cols>
  <sheetData>
    <row r="3" spans="1:14" x14ac:dyDescent="0.25">
      <c r="A3" s="1" t="s">
        <v>561</v>
      </c>
      <c r="B3" s="1" t="s">
        <v>559</v>
      </c>
    </row>
    <row r="4" spans="1:14" x14ac:dyDescent="0.25">
      <c r="A4" s="1" t="s">
        <v>557</v>
      </c>
      <c r="B4">
        <v>1</v>
      </c>
      <c r="C4">
        <v>2</v>
      </c>
      <c r="D4">
        <v>3</v>
      </c>
      <c r="E4">
        <v>4</v>
      </c>
      <c r="F4">
        <v>5</v>
      </c>
      <c r="G4">
        <v>6</v>
      </c>
      <c r="H4">
        <v>7</v>
      </c>
      <c r="I4">
        <v>8</v>
      </c>
      <c r="J4">
        <v>9</v>
      </c>
      <c r="K4">
        <v>10</v>
      </c>
      <c r="L4">
        <v>11</v>
      </c>
      <c r="M4">
        <v>12</v>
      </c>
      <c r="N4" t="s">
        <v>558</v>
      </c>
    </row>
    <row r="5" spans="1:14" x14ac:dyDescent="0.25">
      <c r="A5" s="2" t="s">
        <v>15</v>
      </c>
      <c r="B5">
        <v>0</v>
      </c>
      <c r="C5">
        <v>0</v>
      </c>
      <c r="D5">
        <v>0</v>
      </c>
      <c r="E5">
        <v>9176</v>
      </c>
      <c r="F5">
        <v>15806</v>
      </c>
      <c r="G5">
        <v>20372</v>
      </c>
      <c r="H5">
        <v>21250</v>
      </c>
      <c r="I5">
        <v>15784</v>
      </c>
      <c r="J5">
        <v>12382</v>
      </c>
      <c r="K5">
        <v>7214</v>
      </c>
      <c r="L5">
        <v>0</v>
      </c>
      <c r="M5">
        <v>0</v>
      </c>
      <c r="N5">
        <v>101984</v>
      </c>
    </row>
    <row r="6" spans="1:14" x14ac:dyDescent="0.25">
      <c r="A6" s="2" t="s">
        <v>21</v>
      </c>
      <c r="B6">
        <v>0</v>
      </c>
      <c r="C6">
        <v>0</v>
      </c>
      <c r="D6">
        <v>0</v>
      </c>
      <c r="E6">
        <v>6577</v>
      </c>
      <c r="F6">
        <v>5729</v>
      </c>
      <c r="G6">
        <v>4785</v>
      </c>
      <c r="H6">
        <v>5799</v>
      </c>
      <c r="I6">
        <v>5152</v>
      </c>
      <c r="J6">
        <v>4175</v>
      </c>
      <c r="K6">
        <v>3653</v>
      </c>
      <c r="L6">
        <v>0</v>
      </c>
      <c r="M6">
        <v>0</v>
      </c>
      <c r="N6">
        <v>35870</v>
      </c>
    </row>
    <row r="7" spans="1:14" x14ac:dyDescent="0.25">
      <c r="A7" s="2" t="s">
        <v>26</v>
      </c>
      <c r="B7">
        <v>20927</v>
      </c>
      <c r="C7">
        <v>15514</v>
      </c>
      <c r="D7">
        <v>26676</v>
      </c>
      <c r="E7">
        <v>36975</v>
      </c>
      <c r="F7">
        <v>41721</v>
      </c>
      <c r="G7">
        <v>43798</v>
      </c>
      <c r="H7">
        <v>48625</v>
      </c>
      <c r="I7">
        <v>42197</v>
      </c>
      <c r="J7">
        <v>33601</v>
      </c>
      <c r="K7">
        <v>18879</v>
      </c>
      <c r="L7">
        <v>15660</v>
      </c>
      <c r="M7">
        <v>15093</v>
      </c>
      <c r="N7">
        <v>359666</v>
      </c>
    </row>
    <row r="8" spans="1:14" x14ac:dyDescent="0.25">
      <c r="A8" s="2" t="s">
        <v>30</v>
      </c>
      <c r="B8">
        <v>13950</v>
      </c>
      <c r="C8">
        <v>10930</v>
      </c>
      <c r="D8">
        <v>16925</v>
      </c>
      <c r="E8">
        <v>21907</v>
      </c>
      <c r="F8">
        <v>21022</v>
      </c>
      <c r="G8">
        <v>21743</v>
      </c>
      <c r="H8">
        <v>25938</v>
      </c>
      <c r="I8">
        <v>21828</v>
      </c>
      <c r="J8">
        <v>14610</v>
      </c>
      <c r="K8">
        <v>8370</v>
      </c>
      <c r="L8">
        <v>8820</v>
      </c>
      <c r="M8">
        <v>7812</v>
      </c>
      <c r="N8">
        <v>193855</v>
      </c>
    </row>
    <row r="9" spans="1:14" x14ac:dyDescent="0.25">
      <c r="A9" s="2" t="s">
        <v>35</v>
      </c>
      <c r="B9">
        <v>12408</v>
      </c>
      <c r="C9">
        <v>7282</v>
      </c>
      <c r="D9">
        <v>18667</v>
      </c>
      <c r="E9">
        <v>39314</v>
      </c>
      <c r="F9">
        <v>35821</v>
      </c>
      <c r="G9">
        <v>34609</v>
      </c>
      <c r="H9">
        <v>38060</v>
      </c>
      <c r="I9">
        <v>32517</v>
      </c>
      <c r="J9">
        <v>29839</v>
      </c>
      <c r="K9">
        <v>41959</v>
      </c>
      <c r="L9">
        <v>39873</v>
      </c>
      <c r="M9">
        <v>35852</v>
      </c>
      <c r="N9">
        <v>366201</v>
      </c>
    </row>
    <row r="10" spans="1:14" x14ac:dyDescent="0.25">
      <c r="A10" s="2" t="s">
        <v>38</v>
      </c>
      <c r="B10">
        <v>25595</v>
      </c>
      <c r="C10">
        <v>23571</v>
      </c>
      <c r="D10">
        <v>34844</v>
      </c>
      <c r="E10">
        <v>43172</v>
      </c>
      <c r="F10">
        <v>49001</v>
      </c>
      <c r="G10">
        <v>51927</v>
      </c>
      <c r="H10">
        <v>60355</v>
      </c>
      <c r="I10">
        <v>60837</v>
      </c>
      <c r="J10">
        <v>42634</v>
      </c>
      <c r="K10">
        <v>31919</v>
      </c>
      <c r="L10">
        <v>24557</v>
      </c>
      <c r="M10">
        <v>20280</v>
      </c>
      <c r="N10">
        <v>468692</v>
      </c>
    </row>
    <row r="11" spans="1:14" x14ac:dyDescent="0.25">
      <c r="A11" s="2" t="s">
        <v>42</v>
      </c>
      <c r="B11">
        <v>12249</v>
      </c>
      <c r="C11">
        <v>7687</v>
      </c>
      <c r="D11">
        <v>13247</v>
      </c>
      <c r="E11">
        <v>17086</v>
      </c>
      <c r="F11">
        <v>102768</v>
      </c>
      <c r="G11">
        <v>22143</v>
      </c>
      <c r="H11">
        <v>23178</v>
      </c>
      <c r="I11">
        <v>17371</v>
      </c>
      <c r="J11">
        <v>13305</v>
      </c>
      <c r="K11">
        <v>11059</v>
      </c>
      <c r="L11">
        <v>8674</v>
      </c>
      <c r="M11">
        <v>7964</v>
      </c>
      <c r="N11">
        <v>256731</v>
      </c>
    </row>
    <row r="12" spans="1:14" x14ac:dyDescent="0.25">
      <c r="A12" s="2" t="s">
        <v>47</v>
      </c>
      <c r="B12">
        <v>50474</v>
      </c>
      <c r="C12">
        <v>44522</v>
      </c>
      <c r="D12">
        <v>69675</v>
      </c>
      <c r="E12">
        <v>78017</v>
      </c>
      <c r="F12">
        <v>91393</v>
      </c>
      <c r="G12">
        <v>96636</v>
      </c>
      <c r="H12">
        <v>115941</v>
      </c>
      <c r="I12">
        <v>102478</v>
      </c>
      <c r="J12">
        <v>68646</v>
      </c>
      <c r="K12">
        <v>46561</v>
      </c>
      <c r="L12">
        <v>21257</v>
      </c>
      <c r="M12">
        <v>27336</v>
      </c>
      <c r="N12">
        <v>812936</v>
      </c>
    </row>
    <row r="13" spans="1:14" x14ac:dyDescent="0.25">
      <c r="A13" s="2" t="s">
        <v>51</v>
      </c>
      <c r="B13">
        <v>2016</v>
      </c>
      <c r="C13">
        <v>1334</v>
      </c>
      <c r="D13">
        <v>2288</v>
      </c>
      <c r="E13">
        <v>4760</v>
      </c>
      <c r="F13">
        <v>7237</v>
      </c>
      <c r="G13">
        <v>7596</v>
      </c>
      <c r="H13">
        <v>13118</v>
      </c>
      <c r="I13">
        <v>11928</v>
      </c>
      <c r="J13">
        <v>6860</v>
      </c>
      <c r="K13">
        <v>2480</v>
      </c>
      <c r="L13">
        <v>966</v>
      </c>
      <c r="M13">
        <v>684</v>
      </c>
      <c r="N13">
        <v>61267</v>
      </c>
    </row>
    <row r="14" spans="1:14" x14ac:dyDescent="0.25">
      <c r="A14" s="2" t="s">
        <v>56</v>
      </c>
      <c r="B14">
        <v>129</v>
      </c>
      <c r="C14">
        <v>126</v>
      </c>
      <c r="D14">
        <v>328</v>
      </c>
      <c r="E14">
        <v>138</v>
      </c>
      <c r="F14">
        <v>262</v>
      </c>
      <c r="G14">
        <v>242</v>
      </c>
      <c r="H14">
        <v>330</v>
      </c>
      <c r="I14">
        <v>330</v>
      </c>
      <c r="J14">
        <v>249</v>
      </c>
      <c r="K14">
        <v>66</v>
      </c>
      <c r="L14">
        <v>57</v>
      </c>
      <c r="M14">
        <v>6</v>
      </c>
      <c r="N14">
        <v>2263</v>
      </c>
    </row>
    <row r="15" spans="1:14" x14ac:dyDescent="0.25">
      <c r="A15" s="2" t="s">
        <v>60</v>
      </c>
      <c r="B15">
        <v>3625</v>
      </c>
      <c r="C15">
        <v>3476</v>
      </c>
      <c r="D15">
        <v>4550</v>
      </c>
      <c r="E15">
        <v>6386</v>
      </c>
      <c r="F15">
        <v>9742</v>
      </c>
      <c r="G15">
        <v>14256</v>
      </c>
      <c r="H15">
        <v>17187</v>
      </c>
      <c r="I15">
        <v>16181</v>
      </c>
      <c r="J15">
        <v>10693</v>
      </c>
      <c r="K15">
        <v>5091</v>
      </c>
      <c r="L15">
        <v>2974</v>
      </c>
      <c r="M15">
        <v>1962</v>
      </c>
      <c r="N15">
        <v>96123</v>
      </c>
    </row>
    <row r="16" spans="1:14" x14ac:dyDescent="0.25">
      <c r="A16" s="2" t="s">
        <v>64</v>
      </c>
      <c r="B16">
        <v>4562</v>
      </c>
      <c r="C16">
        <v>3525</v>
      </c>
      <c r="D16">
        <v>5211</v>
      </c>
      <c r="E16">
        <v>6511</v>
      </c>
      <c r="F16">
        <v>5855</v>
      </c>
      <c r="G16">
        <v>6638</v>
      </c>
      <c r="H16">
        <v>5651</v>
      </c>
      <c r="I16">
        <v>6922</v>
      </c>
      <c r="J16">
        <v>5964</v>
      </c>
      <c r="K16">
        <v>4856</v>
      </c>
      <c r="L16">
        <v>3513</v>
      </c>
      <c r="M16">
        <v>249</v>
      </c>
      <c r="N16">
        <v>59457</v>
      </c>
    </row>
    <row r="17" spans="1:14" x14ac:dyDescent="0.25">
      <c r="A17" s="2" t="s">
        <v>68</v>
      </c>
      <c r="B17">
        <v>3548</v>
      </c>
      <c r="C17">
        <v>3126</v>
      </c>
      <c r="D17">
        <v>4953</v>
      </c>
      <c r="E17">
        <v>6151</v>
      </c>
      <c r="F17">
        <v>11500</v>
      </c>
      <c r="G17">
        <v>12906</v>
      </c>
      <c r="H17">
        <v>15640</v>
      </c>
      <c r="I17">
        <v>11836</v>
      </c>
      <c r="J17">
        <v>8453</v>
      </c>
      <c r="K17">
        <v>6251</v>
      </c>
      <c r="L17">
        <v>2806</v>
      </c>
      <c r="M17">
        <v>2918</v>
      </c>
      <c r="N17">
        <v>90088</v>
      </c>
    </row>
    <row r="18" spans="1:14" x14ac:dyDescent="0.25">
      <c r="A18" s="2" t="s">
        <v>71</v>
      </c>
      <c r="B18">
        <v>13614</v>
      </c>
      <c r="C18">
        <v>9646</v>
      </c>
      <c r="D18">
        <v>12247</v>
      </c>
      <c r="E18">
        <v>15447</v>
      </c>
      <c r="F18">
        <v>12044</v>
      </c>
      <c r="G18">
        <v>15170</v>
      </c>
      <c r="H18">
        <v>18967</v>
      </c>
      <c r="I18">
        <v>17242</v>
      </c>
      <c r="J18">
        <v>14851</v>
      </c>
      <c r="K18">
        <v>14256</v>
      </c>
      <c r="L18">
        <v>9329</v>
      </c>
      <c r="M18">
        <v>7151</v>
      </c>
      <c r="N18">
        <v>159964</v>
      </c>
    </row>
    <row r="19" spans="1:14" x14ac:dyDescent="0.25">
      <c r="A19" s="2" t="s">
        <v>74</v>
      </c>
      <c r="B19">
        <v>0</v>
      </c>
      <c r="C19">
        <v>0</v>
      </c>
      <c r="D19">
        <v>0</v>
      </c>
      <c r="E19">
        <v>5055</v>
      </c>
      <c r="F19">
        <v>7150</v>
      </c>
      <c r="G19">
        <v>6944</v>
      </c>
      <c r="H19">
        <v>7005</v>
      </c>
      <c r="I19">
        <v>6660</v>
      </c>
      <c r="J19">
        <v>5732</v>
      </c>
      <c r="K19">
        <v>4819</v>
      </c>
      <c r="L19">
        <v>0</v>
      </c>
      <c r="M19">
        <v>0</v>
      </c>
      <c r="N19">
        <v>43365</v>
      </c>
    </row>
    <row r="20" spans="1:14" x14ac:dyDescent="0.25">
      <c r="A20" s="2" t="s">
        <v>78</v>
      </c>
      <c r="B20">
        <v>15</v>
      </c>
      <c r="C20">
        <v>20</v>
      </c>
      <c r="D20">
        <v>61</v>
      </c>
      <c r="E20">
        <v>65</v>
      </c>
      <c r="F20">
        <v>124</v>
      </c>
      <c r="G20">
        <v>150</v>
      </c>
      <c r="H20">
        <v>99</v>
      </c>
      <c r="I20">
        <v>101</v>
      </c>
      <c r="J20">
        <v>113</v>
      </c>
      <c r="K20">
        <v>20</v>
      </c>
      <c r="L20">
        <v>15</v>
      </c>
      <c r="M20">
        <v>20</v>
      </c>
      <c r="N20">
        <v>803</v>
      </c>
    </row>
    <row r="21" spans="1:14" x14ac:dyDescent="0.25">
      <c r="A21" s="2" t="s">
        <v>81</v>
      </c>
      <c r="B21">
        <v>16216</v>
      </c>
      <c r="C21">
        <v>17036</v>
      </c>
      <c r="D21">
        <v>21109</v>
      </c>
      <c r="E21">
        <v>23916</v>
      </c>
      <c r="F21">
        <v>28055</v>
      </c>
      <c r="G21">
        <v>29277</v>
      </c>
      <c r="H21">
        <v>36335</v>
      </c>
      <c r="I21">
        <v>32569</v>
      </c>
      <c r="J21">
        <v>22668</v>
      </c>
      <c r="K21">
        <v>21322</v>
      </c>
      <c r="L21">
        <v>11445</v>
      </c>
      <c r="M21">
        <v>14539</v>
      </c>
      <c r="N21">
        <v>274487</v>
      </c>
    </row>
    <row r="22" spans="1:14" x14ac:dyDescent="0.25">
      <c r="A22" s="2" t="s">
        <v>85</v>
      </c>
      <c r="B22">
        <v>19122</v>
      </c>
      <c r="C22">
        <v>17923</v>
      </c>
      <c r="D22">
        <v>21592</v>
      </c>
      <c r="E22">
        <v>25998</v>
      </c>
      <c r="F22">
        <v>30549</v>
      </c>
      <c r="G22">
        <v>34293</v>
      </c>
      <c r="H22">
        <v>47941</v>
      </c>
      <c r="I22">
        <v>38710</v>
      </c>
      <c r="J22">
        <v>23886</v>
      </c>
      <c r="K22">
        <v>14663</v>
      </c>
      <c r="L22">
        <v>12810</v>
      </c>
      <c r="M22">
        <v>10416</v>
      </c>
      <c r="N22">
        <v>297903</v>
      </c>
    </row>
    <row r="23" spans="1:14" x14ac:dyDescent="0.25">
      <c r="A23" s="2" t="s">
        <v>88</v>
      </c>
      <c r="B23">
        <v>54261</v>
      </c>
      <c r="C23">
        <v>39939</v>
      </c>
      <c r="D23">
        <v>72700</v>
      </c>
      <c r="E23">
        <v>85101</v>
      </c>
      <c r="F23">
        <v>90239</v>
      </c>
      <c r="G23">
        <v>104960</v>
      </c>
      <c r="H23">
        <v>133771</v>
      </c>
      <c r="I23">
        <v>125627</v>
      </c>
      <c r="J23">
        <v>93893</v>
      </c>
      <c r="K23">
        <v>63176</v>
      </c>
      <c r="L23">
        <v>40461</v>
      </c>
      <c r="M23">
        <v>31822</v>
      </c>
      <c r="N23">
        <v>935950</v>
      </c>
    </row>
    <row r="24" spans="1:14" x14ac:dyDescent="0.25">
      <c r="A24" s="2" t="s">
        <v>92</v>
      </c>
      <c r="B24">
        <v>122185</v>
      </c>
      <c r="C24">
        <v>92951</v>
      </c>
      <c r="D24">
        <v>176828</v>
      </c>
      <c r="E24">
        <v>187035</v>
      </c>
      <c r="F24">
        <v>184356</v>
      </c>
      <c r="G24">
        <v>205157</v>
      </c>
      <c r="H24">
        <v>211397</v>
      </c>
      <c r="I24">
        <v>178173</v>
      </c>
      <c r="J24">
        <v>172656</v>
      </c>
      <c r="K24">
        <v>148819</v>
      </c>
      <c r="L24">
        <v>112851</v>
      </c>
      <c r="M24">
        <v>87527</v>
      </c>
      <c r="N24">
        <v>1879935</v>
      </c>
    </row>
    <row r="25" spans="1:14" x14ac:dyDescent="0.25">
      <c r="A25" s="2" t="s">
        <v>96</v>
      </c>
      <c r="B25">
        <v>20</v>
      </c>
      <c r="C25">
        <v>70</v>
      </c>
      <c r="D25">
        <v>132</v>
      </c>
      <c r="E25">
        <v>100</v>
      </c>
      <c r="F25">
        <v>521</v>
      </c>
      <c r="G25">
        <v>285</v>
      </c>
      <c r="H25">
        <v>1940</v>
      </c>
      <c r="I25">
        <v>2076</v>
      </c>
      <c r="J25">
        <v>961</v>
      </c>
      <c r="K25">
        <v>182</v>
      </c>
      <c r="L25">
        <v>20</v>
      </c>
      <c r="M25">
        <v>21</v>
      </c>
      <c r="N25">
        <v>6328</v>
      </c>
    </row>
    <row r="26" spans="1:14" x14ac:dyDescent="0.25">
      <c r="A26" s="2" t="s">
        <v>99</v>
      </c>
      <c r="B26">
        <v>14499</v>
      </c>
      <c r="C26">
        <v>12515</v>
      </c>
      <c r="D26">
        <v>20410</v>
      </c>
      <c r="E26">
        <v>44843</v>
      </c>
      <c r="F26">
        <v>36180</v>
      </c>
      <c r="G26">
        <v>25218</v>
      </c>
      <c r="H26">
        <v>25410</v>
      </c>
      <c r="I26">
        <v>21713</v>
      </c>
      <c r="J26">
        <v>18422</v>
      </c>
      <c r="K26">
        <v>16832</v>
      </c>
      <c r="L26">
        <v>10866</v>
      </c>
      <c r="M26">
        <v>7403</v>
      </c>
      <c r="N26">
        <v>254311</v>
      </c>
    </row>
    <row r="27" spans="1:14" x14ac:dyDescent="0.25">
      <c r="A27" s="2" t="s">
        <v>101</v>
      </c>
      <c r="B27">
        <v>12931</v>
      </c>
      <c r="C27">
        <v>10161</v>
      </c>
      <c r="D27">
        <v>19286</v>
      </c>
      <c r="E27">
        <v>21531</v>
      </c>
      <c r="F27">
        <v>27114</v>
      </c>
      <c r="G27">
        <v>29821</v>
      </c>
      <c r="H27">
        <v>27546</v>
      </c>
      <c r="I27">
        <v>19955</v>
      </c>
      <c r="J27">
        <v>17869</v>
      </c>
      <c r="K27">
        <v>15573</v>
      </c>
      <c r="L27">
        <v>10684</v>
      </c>
      <c r="M27">
        <v>8081</v>
      </c>
      <c r="N27">
        <v>220552</v>
      </c>
    </row>
    <row r="28" spans="1:14" x14ac:dyDescent="0.25">
      <c r="A28" s="2" t="s">
        <v>104</v>
      </c>
      <c r="B28">
        <v>0</v>
      </c>
      <c r="C28">
        <v>126</v>
      </c>
      <c r="D28">
        <v>104</v>
      </c>
      <c r="E28">
        <v>189</v>
      </c>
      <c r="F28">
        <v>153</v>
      </c>
      <c r="G28">
        <v>80</v>
      </c>
      <c r="H28">
        <v>91</v>
      </c>
      <c r="I28">
        <v>106</v>
      </c>
      <c r="J28">
        <v>86</v>
      </c>
      <c r="K28">
        <v>110</v>
      </c>
      <c r="L28">
        <v>121</v>
      </c>
      <c r="M28">
        <v>71</v>
      </c>
      <c r="N28">
        <v>1237</v>
      </c>
    </row>
    <row r="29" spans="1:14" x14ac:dyDescent="0.25">
      <c r="A29" s="2" t="s">
        <v>108</v>
      </c>
      <c r="B29">
        <v>0</v>
      </c>
      <c r="C29">
        <v>0</v>
      </c>
      <c r="D29">
        <v>0</v>
      </c>
      <c r="E29">
        <v>11447</v>
      </c>
      <c r="F29">
        <v>24498</v>
      </c>
      <c r="G29">
        <v>24993</v>
      </c>
      <c r="H29">
        <v>24207</v>
      </c>
      <c r="I29">
        <v>20497</v>
      </c>
      <c r="J29">
        <v>23108</v>
      </c>
      <c r="K29">
        <v>6150</v>
      </c>
      <c r="L29">
        <v>0</v>
      </c>
      <c r="M29">
        <v>0</v>
      </c>
      <c r="N29">
        <v>134900</v>
      </c>
    </row>
    <row r="30" spans="1:14" x14ac:dyDescent="0.25">
      <c r="A30" s="2" t="s">
        <v>111</v>
      </c>
      <c r="B30">
        <v>0</v>
      </c>
      <c r="C30">
        <v>0</v>
      </c>
      <c r="D30">
        <v>0</v>
      </c>
      <c r="E30">
        <v>2171</v>
      </c>
      <c r="F30">
        <v>6241</v>
      </c>
      <c r="G30">
        <v>5453</v>
      </c>
      <c r="H30">
        <v>6952</v>
      </c>
      <c r="I30">
        <v>4200</v>
      </c>
      <c r="J30">
        <v>2544</v>
      </c>
      <c r="K30">
        <v>1750</v>
      </c>
      <c r="L30">
        <v>0</v>
      </c>
      <c r="M30">
        <v>0</v>
      </c>
      <c r="N30">
        <v>29311</v>
      </c>
    </row>
    <row r="31" spans="1:14" x14ac:dyDescent="0.25">
      <c r="A31" s="2" t="s">
        <v>115</v>
      </c>
      <c r="B31">
        <v>0</v>
      </c>
      <c r="C31">
        <v>0</v>
      </c>
      <c r="D31">
        <v>0</v>
      </c>
      <c r="E31">
        <v>0</v>
      </c>
      <c r="F31">
        <v>0</v>
      </c>
      <c r="G31">
        <v>1032</v>
      </c>
      <c r="H31">
        <v>1641</v>
      </c>
      <c r="I31">
        <v>1533</v>
      </c>
      <c r="J31">
        <v>533</v>
      </c>
      <c r="K31">
        <v>0</v>
      </c>
      <c r="L31">
        <v>0</v>
      </c>
      <c r="M31">
        <v>0</v>
      </c>
      <c r="N31">
        <v>4739</v>
      </c>
    </row>
    <row r="32" spans="1:14" x14ac:dyDescent="0.25">
      <c r="A32" s="2" t="s">
        <v>119</v>
      </c>
      <c r="B32">
        <v>2574</v>
      </c>
      <c r="C32">
        <v>1896</v>
      </c>
      <c r="D32">
        <v>3225</v>
      </c>
      <c r="E32">
        <v>3937</v>
      </c>
      <c r="F32">
        <v>4999</v>
      </c>
      <c r="G32">
        <v>6262</v>
      </c>
      <c r="H32">
        <v>6470</v>
      </c>
      <c r="I32">
        <v>5609</v>
      </c>
      <c r="J32">
        <v>5017</v>
      </c>
      <c r="K32">
        <v>4471</v>
      </c>
      <c r="L32">
        <v>2189</v>
      </c>
      <c r="M32">
        <v>2262</v>
      </c>
      <c r="N32">
        <v>48911</v>
      </c>
    </row>
    <row r="33" spans="1:14" x14ac:dyDescent="0.25">
      <c r="A33" s="2" t="s">
        <v>123</v>
      </c>
      <c r="B33">
        <v>4248</v>
      </c>
      <c r="C33">
        <v>0</v>
      </c>
      <c r="D33">
        <v>0</v>
      </c>
      <c r="E33">
        <v>4112</v>
      </c>
      <c r="F33">
        <v>8637</v>
      </c>
      <c r="G33">
        <v>10291</v>
      </c>
      <c r="H33">
        <v>11827</v>
      </c>
      <c r="I33">
        <v>9023</v>
      </c>
      <c r="J33">
        <v>7510</v>
      </c>
      <c r="K33">
        <v>5686</v>
      </c>
      <c r="L33">
        <v>937</v>
      </c>
      <c r="M33">
        <v>1805</v>
      </c>
      <c r="N33">
        <v>64076</v>
      </c>
    </row>
    <row r="34" spans="1:14" x14ac:dyDescent="0.25">
      <c r="A34" s="2" t="s">
        <v>126</v>
      </c>
      <c r="B34">
        <v>0</v>
      </c>
      <c r="C34">
        <v>0</v>
      </c>
      <c r="D34">
        <v>0</v>
      </c>
      <c r="E34">
        <v>6761</v>
      </c>
      <c r="F34">
        <v>10865</v>
      </c>
      <c r="G34">
        <v>13772</v>
      </c>
      <c r="H34">
        <v>17684</v>
      </c>
      <c r="I34">
        <v>12404</v>
      </c>
      <c r="J34">
        <v>10465</v>
      </c>
      <c r="K34">
        <v>4388</v>
      </c>
      <c r="L34">
        <v>0</v>
      </c>
      <c r="M34">
        <v>0</v>
      </c>
      <c r="N34">
        <v>76339</v>
      </c>
    </row>
    <row r="35" spans="1:14" x14ac:dyDescent="0.25">
      <c r="A35" s="2" t="s">
        <v>130</v>
      </c>
      <c r="B35">
        <v>24784</v>
      </c>
      <c r="C35">
        <v>20469</v>
      </c>
      <c r="D35">
        <v>33394</v>
      </c>
      <c r="E35">
        <v>51884</v>
      </c>
      <c r="F35">
        <v>59331</v>
      </c>
      <c r="G35">
        <v>64222</v>
      </c>
      <c r="H35">
        <v>68529</v>
      </c>
      <c r="I35">
        <v>55708</v>
      </c>
      <c r="J35">
        <v>33342</v>
      </c>
      <c r="K35">
        <v>21935</v>
      </c>
      <c r="L35">
        <v>15213</v>
      </c>
      <c r="M35">
        <v>9161</v>
      </c>
      <c r="N35">
        <v>457972</v>
      </c>
    </row>
    <row r="36" spans="1:14" x14ac:dyDescent="0.25">
      <c r="A36" s="2" t="s">
        <v>134</v>
      </c>
      <c r="B36">
        <v>221369</v>
      </c>
      <c r="C36">
        <v>186990</v>
      </c>
      <c r="D36">
        <v>280221</v>
      </c>
      <c r="E36">
        <v>348854</v>
      </c>
      <c r="F36">
        <v>368652</v>
      </c>
      <c r="G36">
        <v>397131</v>
      </c>
      <c r="H36">
        <v>523807</v>
      </c>
      <c r="I36">
        <v>442437</v>
      </c>
      <c r="J36">
        <v>287712</v>
      </c>
      <c r="K36">
        <v>267729</v>
      </c>
      <c r="L36">
        <v>163703</v>
      </c>
      <c r="M36">
        <v>145470</v>
      </c>
      <c r="N36">
        <v>3634075</v>
      </c>
    </row>
    <row r="37" spans="1:14" x14ac:dyDescent="0.25">
      <c r="A37" s="2" t="s">
        <v>138</v>
      </c>
      <c r="B37">
        <v>32</v>
      </c>
      <c r="C37">
        <v>0</v>
      </c>
      <c r="D37">
        <v>57</v>
      </c>
      <c r="E37">
        <v>60</v>
      </c>
      <c r="F37">
        <v>357</v>
      </c>
      <c r="G37">
        <v>287</v>
      </c>
      <c r="H37">
        <v>720</v>
      </c>
      <c r="I37">
        <v>660</v>
      </c>
      <c r="J37">
        <v>654</v>
      </c>
      <c r="K37">
        <v>98</v>
      </c>
      <c r="L37">
        <v>0</v>
      </c>
      <c r="M37">
        <v>10</v>
      </c>
      <c r="N37">
        <v>2935</v>
      </c>
    </row>
    <row r="38" spans="1:14" x14ac:dyDescent="0.25">
      <c r="A38" s="2" t="s">
        <v>141</v>
      </c>
      <c r="B38">
        <v>19332</v>
      </c>
      <c r="C38">
        <v>15458</v>
      </c>
      <c r="D38">
        <v>24100</v>
      </c>
      <c r="E38">
        <v>32609</v>
      </c>
      <c r="F38">
        <v>36690</v>
      </c>
      <c r="G38">
        <v>48624</v>
      </c>
      <c r="H38">
        <v>51598</v>
      </c>
      <c r="I38">
        <v>38662</v>
      </c>
      <c r="J38">
        <v>32168</v>
      </c>
      <c r="K38">
        <v>25273</v>
      </c>
      <c r="L38">
        <v>15990</v>
      </c>
      <c r="M38">
        <v>10538</v>
      </c>
      <c r="N38">
        <v>351042</v>
      </c>
    </row>
    <row r="39" spans="1:14" x14ac:dyDescent="0.25">
      <c r="A39" s="2" t="s">
        <v>144</v>
      </c>
      <c r="B39">
        <v>350</v>
      </c>
      <c r="C39">
        <v>210</v>
      </c>
      <c r="D39">
        <v>420</v>
      </c>
      <c r="E39">
        <v>525</v>
      </c>
      <c r="F39">
        <v>1750</v>
      </c>
      <c r="G39">
        <v>3500</v>
      </c>
      <c r="H39">
        <v>8225</v>
      </c>
      <c r="I39">
        <v>7350</v>
      </c>
      <c r="J39">
        <v>3290</v>
      </c>
      <c r="K39">
        <v>326</v>
      </c>
      <c r="L39">
        <v>224</v>
      </c>
      <c r="M39">
        <v>158</v>
      </c>
      <c r="N39">
        <v>26328</v>
      </c>
    </row>
    <row r="40" spans="1:14" x14ac:dyDescent="0.25">
      <c r="A40" s="2" t="s">
        <v>146</v>
      </c>
      <c r="B40">
        <v>6962</v>
      </c>
      <c r="C40">
        <v>7205</v>
      </c>
      <c r="D40">
        <v>12398</v>
      </c>
      <c r="E40">
        <v>19624</v>
      </c>
      <c r="F40">
        <v>26876</v>
      </c>
      <c r="G40">
        <v>25621</v>
      </c>
      <c r="H40">
        <v>31746</v>
      </c>
      <c r="I40">
        <v>26972</v>
      </c>
      <c r="J40">
        <v>19336</v>
      </c>
      <c r="K40">
        <v>15004</v>
      </c>
      <c r="L40">
        <v>10188</v>
      </c>
      <c r="M40">
        <v>6912</v>
      </c>
      <c r="N40">
        <v>208844</v>
      </c>
    </row>
    <row r="41" spans="1:14" x14ac:dyDescent="0.25">
      <c r="A41" s="2" t="s">
        <v>149</v>
      </c>
      <c r="B41">
        <v>20473</v>
      </c>
      <c r="C41">
        <v>10358</v>
      </c>
      <c r="D41">
        <v>25598</v>
      </c>
      <c r="E41">
        <v>32271</v>
      </c>
      <c r="F41">
        <v>17918</v>
      </c>
      <c r="G41">
        <v>30532</v>
      </c>
      <c r="H41">
        <v>37707</v>
      </c>
      <c r="I41">
        <v>35823</v>
      </c>
      <c r="J41">
        <v>29111</v>
      </c>
      <c r="K41">
        <v>19984</v>
      </c>
      <c r="L41">
        <v>15533</v>
      </c>
      <c r="M41">
        <v>13840</v>
      </c>
      <c r="N41">
        <v>289148</v>
      </c>
    </row>
    <row r="42" spans="1:14" x14ac:dyDescent="0.25">
      <c r="A42" s="2" t="s">
        <v>153</v>
      </c>
      <c r="B42">
        <v>0</v>
      </c>
      <c r="C42">
        <v>0</v>
      </c>
      <c r="D42">
        <v>0</v>
      </c>
      <c r="E42">
        <v>0</v>
      </c>
      <c r="F42">
        <v>0</v>
      </c>
      <c r="G42">
        <v>0</v>
      </c>
      <c r="H42">
        <v>0</v>
      </c>
      <c r="I42">
        <v>0</v>
      </c>
      <c r="J42">
        <v>0</v>
      </c>
      <c r="K42">
        <v>0</v>
      </c>
      <c r="L42">
        <v>0</v>
      </c>
      <c r="M42">
        <v>0</v>
      </c>
      <c r="N42">
        <v>0</v>
      </c>
    </row>
    <row r="43" spans="1:14" x14ac:dyDescent="0.25">
      <c r="A43" s="2" t="s">
        <v>156</v>
      </c>
      <c r="B43">
        <v>0</v>
      </c>
      <c r="C43">
        <v>0</v>
      </c>
      <c r="D43">
        <v>0</v>
      </c>
      <c r="E43">
        <v>0</v>
      </c>
      <c r="F43">
        <v>0</v>
      </c>
      <c r="G43">
        <v>0</v>
      </c>
      <c r="H43">
        <v>0</v>
      </c>
      <c r="I43">
        <v>0</v>
      </c>
      <c r="J43">
        <v>0</v>
      </c>
      <c r="K43">
        <v>0</v>
      </c>
      <c r="L43">
        <v>0</v>
      </c>
      <c r="M43">
        <v>0</v>
      </c>
      <c r="N43">
        <v>0</v>
      </c>
    </row>
    <row r="44" spans="1:14" x14ac:dyDescent="0.25">
      <c r="A44" s="2" t="s">
        <v>158</v>
      </c>
      <c r="B44">
        <v>0</v>
      </c>
      <c r="C44">
        <v>0</v>
      </c>
      <c r="D44">
        <v>0</v>
      </c>
      <c r="E44">
        <v>0</v>
      </c>
      <c r="F44">
        <v>0</v>
      </c>
      <c r="G44">
        <v>0</v>
      </c>
      <c r="H44">
        <v>0</v>
      </c>
      <c r="I44">
        <v>0</v>
      </c>
      <c r="J44">
        <v>0</v>
      </c>
      <c r="K44">
        <v>0</v>
      </c>
      <c r="L44">
        <v>0</v>
      </c>
      <c r="M44">
        <v>0</v>
      </c>
      <c r="N44">
        <v>0</v>
      </c>
    </row>
    <row r="45" spans="1:14" x14ac:dyDescent="0.25">
      <c r="A45" s="2" t="s">
        <v>161</v>
      </c>
      <c r="B45">
        <v>0</v>
      </c>
      <c r="C45">
        <v>0</v>
      </c>
      <c r="D45">
        <v>0</v>
      </c>
      <c r="E45">
        <v>0</v>
      </c>
      <c r="F45">
        <v>0</v>
      </c>
      <c r="G45">
        <v>0</v>
      </c>
      <c r="H45">
        <v>0</v>
      </c>
      <c r="I45">
        <v>0</v>
      </c>
      <c r="J45">
        <v>0</v>
      </c>
      <c r="K45">
        <v>0</v>
      </c>
      <c r="L45">
        <v>0</v>
      </c>
      <c r="M45">
        <v>0</v>
      </c>
      <c r="N45">
        <v>0</v>
      </c>
    </row>
    <row r="46" spans="1:14" x14ac:dyDescent="0.25">
      <c r="A46" s="2" t="s">
        <v>164</v>
      </c>
      <c r="B46">
        <v>0</v>
      </c>
      <c r="C46">
        <v>0</v>
      </c>
      <c r="D46">
        <v>0</v>
      </c>
      <c r="E46">
        <v>0</v>
      </c>
      <c r="F46">
        <v>0</v>
      </c>
      <c r="G46">
        <v>0</v>
      </c>
      <c r="H46">
        <v>0</v>
      </c>
      <c r="I46">
        <v>0</v>
      </c>
      <c r="J46">
        <v>0</v>
      </c>
      <c r="K46">
        <v>0</v>
      </c>
      <c r="L46">
        <v>0</v>
      </c>
      <c r="M46">
        <v>0</v>
      </c>
      <c r="N46">
        <v>0</v>
      </c>
    </row>
    <row r="47" spans="1:14" x14ac:dyDescent="0.25">
      <c r="A47" s="2" t="s">
        <v>167</v>
      </c>
      <c r="B47">
        <v>0</v>
      </c>
      <c r="C47">
        <v>0</v>
      </c>
      <c r="D47">
        <v>0</v>
      </c>
      <c r="E47">
        <v>0</v>
      </c>
      <c r="F47">
        <v>0</v>
      </c>
      <c r="G47">
        <v>0</v>
      </c>
      <c r="H47">
        <v>0</v>
      </c>
      <c r="I47">
        <v>0</v>
      </c>
      <c r="J47">
        <v>0</v>
      </c>
      <c r="K47">
        <v>0</v>
      </c>
      <c r="L47">
        <v>0</v>
      </c>
      <c r="M47">
        <v>0</v>
      </c>
      <c r="N47">
        <v>0</v>
      </c>
    </row>
    <row r="48" spans="1:14" x14ac:dyDescent="0.25">
      <c r="A48" s="2" t="s">
        <v>171</v>
      </c>
      <c r="B48">
        <v>0</v>
      </c>
      <c r="C48">
        <v>0</v>
      </c>
      <c r="D48">
        <v>0</v>
      </c>
      <c r="E48">
        <v>0</v>
      </c>
      <c r="F48">
        <v>0</v>
      </c>
      <c r="G48">
        <v>0</v>
      </c>
      <c r="H48">
        <v>0</v>
      </c>
      <c r="I48">
        <v>0</v>
      </c>
      <c r="J48">
        <v>0</v>
      </c>
      <c r="K48">
        <v>0</v>
      </c>
      <c r="L48">
        <v>0</v>
      </c>
      <c r="M48">
        <v>0</v>
      </c>
      <c r="N48">
        <v>0</v>
      </c>
    </row>
    <row r="49" spans="1:14" x14ac:dyDescent="0.25">
      <c r="A49" s="2" t="s">
        <v>175</v>
      </c>
      <c r="B49">
        <v>0</v>
      </c>
      <c r="C49">
        <v>0</v>
      </c>
      <c r="D49">
        <v>0</v>
      </c>
      <c r="E49">
        <v>0</v>
      </c>
      <c r="F49">
        <v>0</v>
      </c>
      <c r="G49">
        <v>0</v>
      </c>
      <c r="H49">
        <v>0</v>
      </c>
      <c r="I49">
        <v>0</v>
      </c>
      <c r="J49">
        <v>0</v>
      </c>
      <c r="K49">
        <v>0</v>
      </c>
      <c r="L49">
        <v>0</v>
      </c>
      <c r="M49">
        <v>0</v>
      </c>
      <c r="N49">
        <v>0</v>
      </c>
    </row>
    <row r="50" spans="1:14" x14ac:dyDescent="0.25">
      <c r="A50" s="2" t="s">
        <v>178</v>
      </c>
      <c r="B50">
        <v>0</v>
      </c>
      <c r="C50">
        <v>0</v>
      </c>
      <c r="D50">
        <v>0</v>
      </c>
      <c r="E50">
        <v>0</v>
      </c>
      <c r="F50">
        <v>0</v>
      </c>
      <c r="G50">
        <v>0</v>
      </c>
      <c r="H50">
        <v>0</v>
      </c>
      <c r="I50">
        <v>0</v>
      </c>
      <c r="J50">
        <v>0</v>
      </c>
      <c r="K50">
        <v>0</v>
      </c>
      <c r="L50">
        <v>0</v>
      </c>
      <c r="M50">
        <v>0</v>
      </c>
      <c r="N50">
        <v>0</v>
      </c>
    </row>
    <row r="51" spans="1:14" x14ac:dyDescent="0.25">
      <c r="A51" s="2" t="s">
        <v>181</v>
      </c>
      <c r="B51">
        <v>0</v>
      </c>
      <c r="C51">
        <v>0</v>
      </c>
      <c r="D51">
        <v>0</v>
      </c>
      <c r="E51">
        <v>0</v>
      </c>
      <c r="F51">
        <v>0</v>
      </c>
      <c r="G51">
        <v>0</v>
      </c>
      <c r="H51">
        <v>0</v>
      </c>
      <c r="I51">
        <v>0</v>
      </c>
      <c r="J51">
        <v>0</v>
      </c>
      <c r="K51">
        <v>0</v>
      </c>
      <c r="L51">
        <v>0</v>
      </c>
      <c r="M51">
        <v>0</v>
      </c>
      <c r="N51">
        <v>0</v>
      </c>
    </row>
    <row r="52" spans="1:14" x14ac:dyDescent="0.25">
      <c r="A52" s="2" t="s">
        <v>183</v>
      </c>
      <c r="B52">
        <v>0</v>
      </c>
      <c r="C52">
        <v>0</v>
      </c>
      <c r="D52">
        <v>0</v>
      </c>
      <c r="E52">
        <v>0</v>
      </c>
      <c r="F52">
        <v>0</v>
      </c>
      <c r="G52">
        <v>0</v>
      </c>
      <c r="H52">
        <v>0</v>
      </c>
      <c r="I52">
        <v>0</v>
      </c>
      <c r="J52">
        <v>0</v>
      </c>
      <c r="K52">
        <v>0</v>
      </c>
      <c r="L52">
        <v>0</v>
      </c>
      <c r="M52">
        <v>0</v>
      </c>
      <c r="N52">
        <v>0</v>
      </c>
    </row>
    <row r="53" spans="1:14" x14ac:dyDescent="0.25">
      <c r="A53" s="2" t="s">
        <v>186</v>
      </c>
      <c r="B53">
        <v>0</v>
      </c>
      <c r="C53">
        <v>0</v>
      </c>
      <c r="D53">
        <v>0</v>
      </c>
      <c r="E53">
        <v>2293</v>
      </c>
      <c r="F53">
        <v>4523</v>
      </c>
      <c r="G53">
        <v>9116</v>
      </c>
      <c r="H53">
        <v>14208</v>
      </c>
      <c r="I53">
        <v>12911</v>
      </c>
      <c r="J53">
        <v>9709</v>
      </c>
      <c r="K53">
        <v>6681</v>
      </c>
      <c r="L53">
        <v>1397</v>
      </c>
      <c r="M53">
        <v>0</v>
      </c>
      <c r="N53">
        <v>60838</v>
      </c>
    </row>
    <row r="54" spans="1:14" x14ac:dyDescent="0.25">
      <c r="A54" s="2" t="s">
        <v>189</v>
      </c>
      <c r="B54">
        <v>3332</v>
      </c>
      <c r="C54">
        <v>2835</v>
      </c>
      <c r="D54">
        <v>1191</v>
      </c>
      <c r="E54">
        <v>2118</v>
      </c>
      <c r="F54">
        <v>6702</v>
      </c>
      <c r="G54">
        <v>6701</v>
      </c>
      <c r="H54">
        <v>5413</v>
      </c>
      <c r="I54">
        <v>5327</v>
      </c>
      <c r="J54">
        <v>5558</v>
      </c>
      <c r="K54">
        <v>4691</v>
      </c>
      <c r="L54">
        <v>2761</v>
      </c>
      <c r="M54">
        <v>3859</v>
      </c>
      <c r="N54">
        <v>50488</v>
      </c>
    </row>
    <row r="55" spans="1:14" x14ac:dyDescent="0.25">
      <c r="A55" s="2" t="s">
        <v>192</v>
      </c>
      <c r="B55">
        <v>0</v>
      </c>
      <c r="C55">
        <v>0</v>
      </c>
      <c r="D55">
        <v>0</v>
      </c>
      <c r="E55">
        <v>684</v>
      </c>
      <c r="F55">
        <v>2584</v>
      </c>
      <c r="G55">
        <v>4545</v>
      </c>
      <c r="H55">
        <v>4027</v>
      </c>
      <c r="I55">
        <v>1690</v>
      </c>
      <c r="J55">
        <v>998</v>
      </c>
      <c r="K55">
        <v>565</v>
      </c>
      <c r="L55">
        <v>0</v>
      </c>
      <c r="M55">
        <v>0</v>
      </c>
      <c r="N55">
        <v>15093</v>
      </c>
    </row>
    <row r="56" spans="1:14" x14ac:dyDescent="0.25">
      <c r="A56" s="2" t="s">
        <v>195</v>
      </c>
      <c r="B56">
        <v>16355</v>
      </c>
      <c r="C56">
        <v>12228</v>
      </c>
      <c r="D56">
        <v>17538</v>
      </c>
      <c r="E56">
        <v>23433</v>
      </c>
      <c r="F56">
        <v>26453</v>
      </c>
      <c r="G56">
        <v>38325</v>
      </c>
      <c r="H56">
        <v>38204</v>
      </c>
      <c r="I56">
        <v>30427</v>
      </c>
      <c r="J56">
        <v>18803</v>
      </c>
      <c r="K56">
        <v>16593</v>
      </c>
      <c r="L56">
        <v>14010</v>
      </c>
      <c r="M56">
        <v>8305</v>
      </c>
      <c r="N56">
        <v>260674</v>
      </c>
    </row>
    <row r="57" spans="1:14" x14ac:dyDescent="0.25">
      <c r="A57" s="2" t="s">
        <v>198</v>
      </c>
      <c r="B57">
        <v>33236</v>
      </c>
      <c r="C57">
        <v>21106</v>
      </c>
      <c r="D57">
        <v>34433</v>
      </c>
      <c r="E57">
        <v>49172</v>
      </c>
      <c r="F57">
        <v>52043</v>
      </c>
      <c r="G57">
        <v>51666</v>
      </c>
      <c r="H57">
        <v>75697</v>
      </c>
      <c r="I57">
        <v>83568</v>
      </c>
      <c r="J57">
        <v>55218</v>
      </c>
      <c r="K57">
        <v>36285</v>
      </c>
      <c r="L57">
        <v>24760</v>
      </c>
      <c r="M57">
        <v>19376</v>
      </c>
      <c r="N57">
        <v>536560</v>
      </c>
    </row>
    <row r="58" spans="1:14" x14ac:dyDescent="0.25">
      <c r="A58" s="2" t="s">
        <v>201</v>
      </c>
      <c r="B58">
        <v>9287</v>
      </c>
      <c r="C58">
        <v>7570</v>
      </c>
      <c r="D58">
        <v>12439</v>
      </c>
      <c r="E58">
        <v>14565</v>
      </c>
      <c r="F58">
        <v>14543</v>
      </c>
      <c r="G58">
        <v>16777</v>
      </c>
      <c r="H58">
        <v>18118</v>
      </c>
      <c r="I58">
        <v>18085</v>
      </c>
      <c r="J58">
        <v>13180</v>
      </c>
      <c r="K58">
        <v>10102</v>
      </c>
      <c r="L58">
        <v>7324</v>
      </c>
      <c r="M58">
        <v>5515</v>
      </c>
      <c r="N58">
        <v>147505</v>
      </c>
    </row>
    <row r="59" spans="1:14" x14ac:dyDescent="0.25">
      <c r="A59" s="2" t="s">
        <v>204</v>
      </c>
      <c r="B59">
        <v>15008</v>
      </c>
      <c r="C59">
        <v>10724</v>
      </c>
      <c r="D59">
        <v>17489</v>
      </c>
      <c r="E59">
        <v>26521</v>
      </c>
      <c r="F59">
        <v>27272</v>
      </c>
      <c r="G59">
        <v>28621</v>
      </c>
      <c r="H59">
        <v>33345</v>
      </c>
      <c r="I59">
        <v>31747</v>
      </c>
      <c r="J59">
        <v>23698</v>
      </c>
      <c r="K59">
        <v>18696</v>
      </c>
      <c r="L59">
        <v>10418</v>
      </c>
      <c r="M59">
        <v>7601</v>
      </c>
      <c r="N59">
        <v>251140</v>
      </c>
    </row>
    <row r="60" spans="1:14" x14ac:dyDescent="0.25">
      <c r="A60" s="2" t="s">
        <v>207</v>
      </c>
      <c r="B60">
        <v>27004</v>
      </c>
      <c r="C60">
        <v>23071</v>
      </c>
      <c r="D60">
        <v>29643</v>
      </c>
      <c r="E60">
        <v>38790</v>
      </c>
      <c r="F60">
        <v>42313</v>
      </c>
      <c r="G60">
        <v>44860</v>
      </c>
      <c r="H60">
        <v>55268</v>
      </c>
      <c r="I60">
        <v>50334</v>
      </c>
      <c r="J60">
        <v>38135</v>
      </c>
      <c r="K60">
        <v>28706</v>
      </c>
      <c r="L60">
        <v>20722</v>
      </c>
      <c r="M60">
        <v>17915</v>
      </c>
      <c r="N60">
        <v>416761</v>
      </c>
    </row>
    <row r="61" spans="1:14" x14ac:dyDescent="0.25">
      <c r="A61" s="2" t="s">
        <v>210</v>
      </c>
      <c r="B61">
        <v>0</v>
      </c>
      <c r="C61">
        <v>0</v>
      </c>
      <c r="D61">
        <v>0</v>
      </c>
      <c r="E61">
        <v>2535</v>
      </c>
      <c r="F61">
        <v>3481</v>
      </c>
      <c r="G61">
        <v>2262</v>
      </c>
      <c r="H61">
        <v>2159</v>
      </c>
      <c r="I61">
        <v>2570</v>
      </c>
      <c r="J61">
        <v>2354</v>
      </c>
      <c r="K61">
        <v>2152</v>
      </c>
      <c r="L61">
        <v>0</v>
      </c>
      <c r="M61">
        <v>0</v>
      </c>
      <c r="N61">
        <v>17513</v>
      </c>
    </row>
    <row r="62" spans="1:14" x14ac:dyDescent="0.25">
      <c r="A62" s="2" t="s">
        <v>214</v>
      </c>
      <c r="B62">
        <v>8034</v>
      </c>
      <c r="C62">
        <v>6577</v>
      </c>
      <c r="D62">
        <v>8527</v>
      </c>
      <c r="E62">
        <v>10562</v>
      </c>
      <c r="F62">
        <v>13146</v>
      </c>
      <c r="G62">
        <v>16572</v>
      </c>
      <c r="H62">
        <v>21215</v>
      </c>
      <c r="I62">
        <v>18439</v>
      </c>
      <c r="J62">
        <v>14149</v>
      </c>
      <c r="K62">
        <v>7809</v>
      </c>
      <c r="L62">
        <v>6037</v>
      </c>
      <c r="M62">
        <v>3937</v>
      </c>
      <c r="N62">
        <v>135004</v>
      </c>
    </row>
    <row r="63" spans="1:14" x14ac:dyDescent="0.25">
      <c r="A63" s="2" t="s">
        <v>217</v>
      </c>
      <c r="B63">
        <v>49541</v>
      </c>
      <c r="C63">
        <v>44680</v>
      </c>
      <c r="D63">
        <v>59127</v>
      </c>
      <c r="E63">
        <v>65608</v>
      </c>
      <c r="F63">
        <v>76606</v>
      </c>
      <c r="G63">
        <v>86428</v>
      </c>
      <c r="H63">
        <v>98986</v>
      </c>
      <c r="I63">
        <v>94231</v>
      </c>
      <c r="J63">
        <v>70336</v>
      </c>
      <c r="K63">
        <v>62222</v>
      </c>
      <c r="L63">
        <v>48399</v>
      </c>
      <c r="M63">
        <v>39086</v>
      </c>
      <c r="N63">
        <v>795250</v>
      </c>
    </row>
    <row r="64" spans="1:14" x14ac:dyDescent="0.25">
      <c r="A64" s="2" t="s">
        <v>222</v>
      </c>
      <c r="B64">
        <v>4695</v>
      </c>
      <c r="C64">
        <v>5880</v>
      </c>
      <c r="D64">
        <v>33934</v>
      </c>
      <c r="E64">
        <v>28595</v>
      </c>
      <c r="F64">
        <v>29711</v>
      </c>
      <c r="G64">
        <v>47111</v>
      </c>
      <c r="H64">
        <v>45795</v>
      </c>
      <c r="I64">
        <v>49947</v>
      </c>
      <c r="J64">
        <v>18874</v>
      </c>
      <c r="K64">
        <v>14175</v>
      </c>
      <c r="L64">
        <v>3930</v>
      </c>
      <c r="M64">
        <v>2415</v>
      </c>
      <c r="N64">
        <v>285062</v>
      </c>
    </row>
    <row r="65" spans="1:14" x14ac:dyDescent="0.25">
      <c r="A65" s="2" t="s">
        <v>225</v>
      </c>
      <c r="B65">
        <v>0</v>
      </c>
      <c r="C65">
        <v>0</v>
      </c>
      <c r="D65">
        <v>0</v>
      </c>
      <c r="E65">
        <v>675</v>
      </c>
      <c r="F65">
        <v>1437</v>
      </c>
      <c r="G65">
        <v>1545</v>
      </c>
      <c r="H65">
        <v>3393</v>
      </c>
      <c r="I65">
        <v>4134</v>
      </c>
      <c r="J65">
        <v>4215</v>
      </c>
      <c r="K65">
        <v>3209</v>
      </c>
      <c r="L65">
        <v>1140</v>
      </c>
      <c r="M65">
        <v>1078</v>
      </c>
      <c r="N65">
        <v>20826</v>
      </c>
    </row>
    <row r="66" spans="1:14" x14ac:dyDescent="0.25">
      <c r="A66" s="2" t="s">
        <v>228</v>
      </c>
      <c r="B66">
        <v>14326</v>
      </c>
      <c r="C66">
        <v>10541</v>
      </c>
      <c r="D66">
        <v>17867</v>
      </c>
      <c r="E66">
        <v>24797</v>
      </c>
      <c r="F66">
        <v>26745</v>
      </c>
      <c r="G66">
        <v>31891</v>
      </c>
      <c r="H66">
        <v>36635</v>
      </c>
      <c r="I66">
        <v>35857</v>
      </c>
      <c r="J66">
        <v>30791</v>
      </c>
      <c r="K66">
        <v>27930</v>
      </c>
      <c r="L66">
        <v>16436</v>
      </c>
      <c r="M66">
        <v>14493</v>
      </c>
      <c r="N66">
        <v>288309</v>
      </c>
    </row>
    <row r="67" spans="1:14" x14ac:dyDescent="0.25">
      <c r="A67" s="2" t="s">
        <v>231</v>
      </c>
      <c r="B67">
        <v>4762</v>
      </c>
      <c r="C67">
        <v>3682</v>
      </c>
      <c r="D67">
        <v>5320</v>
      </c>
      <c r="E67">
        <v>6302</v>
      </c>
      <c r="F67">
        <v>6894</v>
      </c>
      <c r="G67">
        <v>8519</v>
      </c>
      <c r="H67">
        <v>7605</v>
      </c>
      <c r="I67">
        <v>10205</v>
      </c>
      <c r="J67">
        <v>6992</v>
      </c>
      <c r="K67">
        <v>6478</v>
      </c>
      <c r="L67">
        <v>3984</v>
      </c>
      <c r="M67">
        <v>3724</v>
      </c>
      <c r="N67">
        <v>74467</v>
      </c>
    </row>
    <row r="68" spans="1:14" x14ac:dyDescent="0.25">
      <c r="A68" s="2" t="s">
        <v>235</v>
      </c>
      <c r="B68">
        <v>1731</v>
      </c>
      <c r="C68">
        <v>1342</v>
      </c>
      <c r="D68">
        <v>2073</v>
      </c>
      <c r="E68">
        <v>1260</v>
      </c>
      <c r="F68">
        <v>2822</v>
      </c>
      <c r="G68">
        <v>2027</v>
      </c>
      <c r="H68">
        <v>2988</v>
      </c>
      <c r="I68">
        <v>2591</v>
      </c>
      <c r="J68">
        <v>2128</v>
      </c>
      <c r="K68">
        <v>1603</v>
      </c>
      <c r="L68">
        <v>988</v>
      </c>
      <c r="M68">
        <v>809</v>
      </c>
      <c r="N68">
        <v>22362</v>
      </c>
    </row>
    <row r="69" spans="1:14" x14ac:dyDescent="0.25">
      <c r="A69" s="2" t="s">
        <v>238</v>
      </c>
      <c r="B69">
        <v>0</v>
      </c>
      <c r="C69">
        <v>0</v>
      </c>
      <c r="D69">
        <v>0</v>
      </c>
      <c r="E69">
        <v>0</v>
      </c>
      <c r="F69">
        <v>0</v>
      </c>
      <c r="G69">
        <v>0</v>
      </c>
      <c r="H69">
        <v>0</v>
      </c>
      <c r="I69">
        <v>4004</v>
      </c>
      <c r="J69">
        <v>5467</v>
      </c>
      <c r="K69">
        <v>5152</v>
      </c>
      <c r="L69">
        <v>4739</v>
      </c>
      <c r="M69">
        <v>43</v>
      </c>
      <c r="N69">
        <v>19405</v>
      </c>
    </row>
    <row r="70" spans="1:14" x14ac:dyDescent="0.25">
      <c r="A70" s="2" t="s">
        <v>241</v>
      </c>
      <c r="B70">
        <v>71</v>
      </c>
      <c r="C70">
        <v>61</v>
      </c>
      <c r="D70">
        <v>190</v>
      </c>
      <c r="E70">
        <v>414</v>
      </c>
      <c r="F70">
        <v>827</v>
      </c>
      <c r="G70">
        <v>1426</v>
      </c>
      <c r="H70">
        <v>2005</v>
      </c>
      <c r="I70">
        <v>4085</v>
      </c>
      <c r="J70">
        <v>1256</v>
      </c>
      <c r="K70">
        <v>344</v>
      </c>
      <c r="L70">
        <v>114</v>
      </c>
      <c r="M70">
        <v>32</v>
      </c>
      <c r="N70">
        <v>10825</v>
      </c>
    </row>
    <row r="71" spans="1:14" x14ac:dyDescent="0.25">
      <c r="A71" s="2" t="s">
        <v>244</v>
      </c>
      <c r="B71">
        <v>0</v>
      </c>
      <c r="C71">
        <v>0</v>
      </c>
      <c r="D71">
        <v>0</v>
      </c>
      <c r="E71">
        <v>0</v>
      </c>
      <c r="F71">
        <v>0</v>
      </c>
      <c r="G71">
        <v>0</v>
      </c>
      <c r="H71">
        <v>0</v>
      </c>
      <c r="I71">
        <v>0</v>
      </c>
      <c r="J71">
        <v>0</v>
      </c>
      <c r="K71">
        <v>0</v>
      </c>
      <c r="L71">
        <v>0</v>
      </c>
      <c r="M71">
        <v>0</v>
      </c>
      <c r="N71">
        <v>0</v>
      </c>
    </row>
    <row r="72" spans="1:14" x14ac:dyDescent="0.25">
      <c r="A72" s="2" t="s">
        <v>247</v>
      </c>
      <c r="B72">
        <v>3550</v>
      </c>
      <c r="C72">
        <v>2407</v>
      </c>
      <c r="D72">
        <v>4312</v>
      </c>
      <c r="E72">
        <v>9612</v>
      </c>
      <c r="F72">
        <v>15294</v>
      </c>
      <c r="G72">
        <v>27367</v>
      </c>
      <c r="H72">
        <v>30513</v>
      </c>
      <c r="I72">
        <v>24092</v>
      </c>
      <c r="J72">
        <v>7890</v>
      </c>
      <c r="K72">
        <v>5574</v>
      </c>
      <c r="L72">
        <v>2100</v>
      </c>
      <c r="M72">
        <v>2286</v>
      </c>
      <c r="N72">
        <v>134997</v>
      </c>
    </row>
    <row r="73" spans="1:14" x14ac:dyDescent="0.25">
      <c r="A73" s="2" t="s">
        <v>250</v>
      </c>
      <c r="B73">
        <v>15220</v>
      </c>
      <c r="C73">
        <v>15012</v>
      </c>
      <c r="D73">
        <v>13350</v>
      </c>
      <c r="E73">
        <v>18140</v>
      </c>
      <c r="F73">
        <v>28036</v>
      </c>
      <c r="G73">
        <v>31812</v>
      </c>
      <c r="H73">
        <v>46872</v>
      </c>
      <c r="I73">
        <v>25389</v>
      </c>
      <c r="J73">
        <v>16470</v>
      </c>
      <c r="K73">
        <v>15322</v>
      </c>
      <c r="L73">
        <v>10297</v>
      </c>
      <c r="M73">
        <v>9789</v>
      </c>
      <c r="N73">
        <v>245709</v>
      </c>
    </row>
    <row r="74" spans="1:14" x14ac:dyDescent="0.25">
      <c r="A74" s="2" t="s">
        <v>253</v>
      </c>
      <c r="B74">
        <v>8251</v>
      </c>
      <c r="C74">
        <v>5368</v>
      </c>
      <c r="D74">
        <v>4452</v>
      </c>
      <c r="E74">
        <v>11179</v>
      </c>
      <c r="F74">
        <v>14634</v>
      </c>
      <c r="G74">
        <v>13576</v>
      </c>
      <c r="H74">
        <v>15225</v>
      </c>
      <c r="I74">
        <v>11989</v>
      </c>
      <c r="J74">
        <v>11627</v>
      </c>
      <c r="K74">
        <v>8489</v>
      </c>
      <c r="L74">
        <v>4775</v>
      </c>
      <c r="M74">
        <v>3664</v>
      </c>
      <c r="N74">
        <v>113229</v>
      </c>
    </row>
    <row r="75" spans="1:14" x14ac:dyDescent="0.25">
      <c r="A75" s="2" t="s">
        <v>257</v>
      </c>
      <c r="B75">
        <v>88982</v>
      </c>
      <c r="C75">
        <v>42327</v>
      </c>
      <c r="D75">
        <v>34849</v>
      </c>
      <c r="E75">
        <v>10674</v>
      </c>
      <c r="F75">
        <v>11765</v>
      </c>
      <c r="G75">
        <v>18169</v>
      </c>
      <c r="H75">
        <v>20555</v>
      </c>
      <c r="I75">
        <v>19231</v>
      </c>
      <c r="J75">
        <v>17252</v>
      </c>
      <c r="K75">
        <v>10670</v>
      </c>
      <c r="L75">
        <v>7315</v>
      </c>
      <c r="M75">
        <v>43343</v>
      </c>
      <c r="N75">
        <v>325132</v>
      </c>
    </row>
    <row r="76" spans="1:14" x14ac:dyDescent="0.25">
      <c r="A76" s="2" t="s">
        <v>260</v>
      </c>
      <c r="B76">
        <v>833</v>
      </c>
      <c r="C76">
        <v>746</v>
      </c>
      <c r="D76">
        <v>543</v>
      </c>
      <c r="E76">
        <v>655</v>
      </c>
      <c r="F76">
        <v>476</v>
      </c>
      <c r="G76">
        <v>781</v>
      </c>
      <c r="H76">
        <v>1243</v>
      </c>
      <c r="I76">
        <v>1236</v>
      </c>
      <c r="J76">
        <v>977</v>
      </c>
      <c r="K76">
        <v>1113</v>
      </c>
      <c r="L76">
        <v>606</v>
      </c>
      <c r="M76">
        <v>665</v>
      </c>
      <c r="N76">
        <v>9874</v>
      </c>
    </row>
    <row r="77" spans="1:14" x14ac:dyDescent="0.25">
      <c r="A77" s="2" t="s">
        <v>263</v>
      </c>
      <c r="B77">
        <v>74</v>
      </c>
      <c r="C77">
        <v>31</v>
      </c>
      <c r="D77">
        <v>284</v>
      </c>
      <c r="E77">
        <v>405</v>
      </c>
      <c r="F77">
        <v>781</v>
      </c>
      <c r="G77">
        <v>929</v>
      </c>
      <c r="H77">
        <v>2279</v>
      </c>
      <c r="I77">
        <v>2320</v>
      </c>
      <c r="J77">
        <v>1423</v>
      </c>
      <c r="K77">
        <v>92</v>
      </c>
      <c r="L77">
        <v>200</v>
      </c>
      <c r="M77">
        <v>35</v>
      </c>
      <c r="N77">
        <v>8853</v>
      </c>
    </row>
    <row r="78" spans="1:14" x14ac:dyDescent="0.25">
      <c r="A78" s="2" t="s">
        <v>266</v>
      </c>
      <c r="B78">
        <v>3269</v>
      </c>
      <c r="C78">
        <v>5386</v>
      </c>
      <c r="D78">
        <v>5199</v>
      </c>
      <c r="E78">
        <v>3150</v>
      </c>
      <c r="F78">
        <v>4824</v>
      </c>
      <c r="G78">
        <v>5370</v>
      </c>
      <c r="H78">
        <v>9005</v>
      </c>
      <c r="I78">
        <v>7424</v>
      </c>
      <c r="J78">
        <v>4531</v>
      </c>
      <c r="K78">
        <v>3425</v>
      </c>
      <c r="L78">
        <v>2452</v>
      </c>
      <c r="M78">
        <v>1798</v>
      </c>
      <c r="N78">
        <v>55833</v>
      </c>
    </row>
    <row r="79" spans="1:14" x14ac:dyDescent="0.25">
      <c r="A79" s="2" t="s">
        <v>269</v>
      </c>
      <c r="B79">
        <v>5110</v>
      </c>
      <c r="C79">
        <v>3542</v>
      </c>
      <c r="D79">
        <v>5649</v>
      </c>
      <c r="E79">
        <v>9852</v>
      </c>
      <c r="F79">
        <v>10998</v>
      </c>
      <c r="G79">
        <v>7268</v>
      </c>
      <c r="H79">
        <v>15000</v>
      </c>
      <c r="I79">
        <v>12346</v>
      </c>
      <c r="J79">
        <v>7723</v>
      </c>
      <c r="K79">
        <v>4381</v>
      </c>
      <c r="L79">
        <v>3542</v>
      </c>
      <c r="M79">
        <v>2469</v>
      </c>
      <c r="N79">
        <v>87880</v>
      </c>
    </row>
    <row r="80" spans="1:14" x14ac:dyDescent="0.25">
      <c r="A80" s="2" t="s">
        <v>272</v>
      </c>
      <c r="B80">
        <v>349</v>
      </c>
      <c r="C80">
        <v>371</v>
      </c>
      <c r="D80">
        <v>285</v>
      </c>
      <c r="E80">
        <v>705</v>
      </c>
      <c r="F80">
        <v>1277</v>
      </c>
      <c r="G80">
        <v>2193</v>
      </c>
      <c r="H80">
        <v>1950</v>
      </c>
      <c r="I80">
        <v>1865</v>
      </c>
      <c r="J80">
        <v>1726</v>
      </c>
      <c r="K80">
        <v>337</v>
      </c>
      <c r="L80">
        <v>125</v>
      </c>
      <c r="M80">
        <v>18</v>
      </c>
      <c r="N80">
        <v>11201</v>
      </c>
    </row>
    <row r="81" spans="1:14" x14ac:dyDescent="0.25">
      <c r="A81" s="2" t="s">
        <v>275</v>
      </c>
      <c r="B81">
        <v>0</v>
      </c>
      <c r="C81">
        <v>0</v>
      </c>
      <c r="D81">
        <v>0</v>
      </c>
      <c r="E81">
        <v>16450</v>
      </c>
      <c r="F81">
        <v>18018</v>
      </c>
      <c r="G81">
        <v>21159</v>
      </c>
      <c r="H81">
        <v>21807</v>
      </c>
      <c r="I81">
        <v>20703</v>
      </c>
      <c r="J81">
        <v>15879</v>
      </c>
      <c r="K81">
        <v>12768</v>
      </c>
      <c r="L81">
        <v>0</v>
      </c>
      <c r="M81">
        <v>0</v>
      </c>
      <c r="N81">
        <v>126784</v>
      </c>
    </row>
    <row r="82" spans="1:14" x14ac:dyDescent="0.25">
      <c r="A82" s="2" t="s">
        <v>278</v>
      </c>
      <c r="B82">
        <v>10190</v>
      </c>
      <c r="C82">
        <v>4775</v>
      </c>
      <c r="D82">
        <v>12448</v>
      </c>
      <c r="E82">
        <v>15996</v>
      </c>
      <c r="F82">
        <v>18068</v>
      </c>
      <c r="G82">
        <v>23301</v>
      </c>
      <c r="H82">
        <v>23732</v>
      </c>
      <c r="I82">
        <v>21651</v>
      </c>
      <c r="J82">
        <v>14642</v>
      </c>
      <c r="K82">
        <v>11824</v>
      </c>
      <c r="L82">
        <v>11207</v>
      </c>
      <c r="M82">
        <v>7505</v>
      </c>
      <c r="N82">
        <v>175339</v>
      </c>
    </row>
    <row r="83" spans="1:14" x14ac:dyDescent="0.25">
      <c r="A83" s="2" t="s">
        <v>281</v>
      </c>
      <c r="B83">
        <v>18657</v>
      </c>
      <c r="C83">
        <v>16659</v>
      </c>
      <c r="D83">
        <v>25526</v>
      </c>
      <c r="E83">
        <v>30443</v>
      </c>
      <c r="F83">
        <v>32991</v>
      </c>
      <c r="G83">
        <v>33452</v>
      </c>
      <c r="H83">
        <v>42764</v>
      </c>
      <c r="I83">
        <v>41611</v>
      </c>
      <c r="J83">
        <v>31888</v>
      </c>
      <c r="K83">
        <v>25971</v>
      </c>
      <c r="L83">
        <v>20871</v>
      </c>
      <c r="M83">
        <v>18592</v>
      </c>
      <c r="N83">
        <v>339425</v>
      </c>
    </row>
    <row r="84" spans="1:14" x14ac:dyDescent="0.25">
      <c r="A84" s="2" t="s">
        <v>284</v>
      </c>
      <c r="B84">
        <v>7888</v>
      </c>
      <c r="C84">
        <v>6178</v>
      </c>
      <c r="D84">
        <v>9409</v>
      </c>
      <c r="E84">
        <v>10272</v>
      </c>
      <c r="F84">
        <v>11518</v>
      </c>
      <c r="G84">
        <v>10689</v>
      </c>
      <c r="H84">
        <v>12040</v>
      </c>
      <c r="I84">
        <v>10984</v>
      </c>
      <c r="J84">
        <v>13256</v>
      </c>
      <c r="K84">
        <v>12091</v>
      </c>
      <c r="L84">
        <v>9912</v>
      </c>
      <c r="M84">
        <v>5668</v>
      </c>
      <c r="N84">
        <v>119905</v>
      </c>
    </row>
    <row r="85" spans="1:14" x14ac:dyDescent="0.25">
      <c r="A85" s="2" t="s">
        <v>287</v>
      </c>
      <c r="B85">
        <v>7332</v>
      </c>
      <c r="C85">
        <v>6364</v>
      </c>
      <c r="D85">
        <v>7274</v>
      </c>
      <c r="E85">
        <v>11504</v>
      </c>
      <c r="F85">
        <v>10626</v>
      </c>
      <c r="G85">
        <v>12881</v>
      </c>
      <c r="H85">
        <v>13010</v>
      </c>
      <c r="I85">
        <v>11338</v>
      </c>
      <c r="J85">
        <v>8657</v>
      </c>
      <c r="K85">
        <v>6765</v>
      </c>
      <c r="L85">
        <v>4822</v>
      </c>
      <c r="M85">
        <v>3551</v>
      </c>
      <c r="N85">
        <v>104124</v>
      </c>
    </row>
    <row r="86" spans="1:14" x14ac:dyDescent="0.25">
      <c r="A86" s="2" t="s">
        <v>290</v>
      </c>
      <c r="B86">
        <v>6466</v>
      </c>
      <c r="C86">
        <v>4677</v>
      </c>
      <c r="D86">
        <v>6239</v>
      </c>
      <c r="E86">
        <v>8025</v>
      </c>
      <c r="F86">
        <v>8986</v>
      </c>
      <c r="G86">
        <v>7765</v>
      </c>
      <c r="H86">
        <v>10095</v>
      </c>
      <c r="I86">
        <v>8080</v>
      </c>
      <c r="J86">
        <v>7374</v>
      </c>
      <c r="K86">
        <v>5660</v>
      </c>
      <c r="L86">
        <v>3852</v>
      </c>
      <c r="M86">
        <v>3438</v>
      </c>
      <c r="N86">
        <v>80657</v>
      </c>
    </row>
    <row r="87" spans="1:14" x14ac:dyDescent="0.25">
      <c r="A87" s="2" t="s">
        <v>293</v>
      </c>
      <c r="B87">
        <v>4589</v>
      </c>
      <c r="C87">
        <v>4432</v>
      </c>
      <c r="D87">
        <v>10594</v>
      </c>
      <c r="E87">
        <v>20057</v>
      </c>
      <c r="F87">
        <v>35808</v>
      </c>
      <c r="G87">
        <v>50189</v>
      </c>
      <c r="H87">
        <v>61357</v>
      </c>
      <c r="I87">
        <v>49197</v>
      </c>
      <c r="J87">
        <v>30836</v>
      </c>
      <c r="K87">
        <v>11071</v>
      </c>
      <c r="L87">
        <v>5043</v>
      </c>
      <c r="M87">
        <v>2905</v>
      </c>
      <c r="N87">
        <v>286078</v>
      </c>
    </row>
    <row r="88" spans="1:14" x14ac:dyDescent="0.25">
      <c r="A88" s="2" t="s">
        <v>296</v>
      </c>
      <c r="B88">
        <v>18395</v>
      </c>
      <c r="C88">
        <v>6352</v>
      </c>
      <c r="D88">
        <v>7404</v>
      </c>
      <c r="E88">
        <v>11514</v>
      </c>
      <c r="F88">
        <v>25187</v>
      </c>
      <c r="G88">
        <v>33583</v>
      </c>
      <c r="H88">
        <v>43696</v>
      </c>
      <c r="I88">
        <v>33490</v>
      </c>
      <c r="J88">
        <v>21913</v>
      </c>
      <c r="K88">
        <v>12214</v>
      </c>
      <c r="L88">
        <v>4643</v>
      </c>
      <c r="M88">
        <v>5110</v>
      </c>
      <c r="N88">
        <v>223501</v>
      </c>
    </row>
    <row r="89" spans="1:14" x14ac:dyDescent="0.25">
      <c r="A89" s="2" t="s">
        <v>299</v>
      </c>
      <c r="B89">
        <v>3379</v>
      </c>
      <c r="C89">
        <v>3724</v>
      </c>
      <c r="D89">
        <v>8514</v>
      </c>
      <c r="E89">
        <v>9016</v>
      </c>
      <c r="F89">
        <v>9168</v>
      </c>
      <c r="G89">
        <v>8229</v>
      </c>
      <c r="H89">
        <v>9797</v>
      </c>
      <c r="I89">
        <v>8706</v>
      </c>
      <c r="J89">
        <v>8144</v>
      </c>
      <c r="K89">
        <v>7858</v>
      </c>
      <c r="L89">
        <v>6290</v>
      </c>
      <c r="M89">
        <v>6700</v>
      </c>
      <c r="N89">
        <v>89525</v>
      </c>
    </row>
    <row r="90" spans="1:14" x14ac:dyDescent="0.25">
      <c r="A90" s="2" t="s">
        <v>302</v>
      </c>
      <c r="B90">
        <v>1117</v>
      </c>
      <c r="C90">
        <v>979</v>
      </c>
      <c r="D90">
        <v>2054</v>
      </c>
      <c r="E90">
        <v>3022</v>
      </c>
      <c r="F90">
        <v>3343</v>
      </c>
      <c r="G90">
        <v>2459</v>
      </c>
      <c r="H90">
        <v>2492</v>
      </c>
      <c r="I90">
        <v>2849</v>
      </c>
      <c r="J90">
        <v>2161</v>
      </c>
      <c r="K90">
        <v>1787</v>
      </c>
      <c r="L90">
        <v>1066</v>
      </c>
      <c r="M90">
        <v>550</v>
      </c>
      <c r="N90">
        <v>23879</v>
      </c>
    </row>
    <row r="91" spans="1:14" x14ac:dyDescent="0.25">
      <c r="A91" s="2" t="s">
        <v>305</v>
      </c>
      <c r="B91">
        <v>88703</v>
      </c>
      <c r="C91">
        <v>72248</v>
      </c>
      <c r="D91">
        <v>108414</v>
      </c>
      <c r="E91">
        <v>203762</v>
      </c>
      <c r="F91">
        <v>262762</v>
      </c>
      <c r="G91">
        <v>331119</v>
      </c>
      <c r="H91">
        <v>359130</v>
      </c>
      <c r="I91">
        <v>278582</v>
      </c>
      <c r="J91">
        <v>196162</v>
      </c>
      <c r="K91">
        <v>139707</v>
      </c>
      <c r="L91">
        <v>71084</v>
      </c>
      <c r="M91">
        <v>77616</v>
      </c>
      <c r="N91">
        <v>2189289</v>
      </c>
    </row>
    <row r="92" spans="1:14" x14ac:dyDescent="0.25">
      <c r="A92" s="2" t="s">
        <v>307</v>
      </c>
      <c r="B92">
        <v>0</v>
      </c>
      <c r="C92">
        <v>0</v>
      </c>
      <c r="D92">
        <v>0</v>
      </c>
      <c r="E92">
        <v>4162</v>
      </c>
      <c r="F92">
        <v>9952</v>
      </c>
      <c r="G92">
        <v>14263</v>
      </c>
      <c r="H92">
        <v>16905</v>
      </c>
      <c r="I92">
        <v>7158</v>
      </c>
      <c r="J92">
        <v>4293</v>
      </c>
      <c r="K92">
        <v>4110</v>
      </c>
      <c r="L92">
        <v>0</v>
      </c>
      <c r="M92">
        <v>0</v>
      </c>
      <c r="N92">
        <v>60843</v>
      </c>
    </row>
    <row r="93" spans="1:14" x14ac:dyDescent="0.25">
      <c r="A93" s="2" t="s">
        <v>310</v>
      </c>
      <c r="B93">
        <v>7812</v>
      </c>
      <c r="C93">
        <v>7252</v>
      </c>
      <c r="D93">
        <v>17450</v>
      </c>
      <c r="E93">
        <v>27644</v>
      </c>
      <c r="F93">
        <v>27343</v>
      </c>
      <c r="G93">
        <v>28854</v>
      </c>
      <c r="H93">
        <v>28946</v>
      </c>
      <c r="I93">
        <v>25752</v>
      </c>
      <c r="J93">
        <v>17128</v>
      </c>
      <c r="K93">
        <v>12411</v>
      </c>
      <c r="L93">
        <v>7739</v>
      </c>
      <c r="M93">
        <v>6317</v>
      </c>
      <c r="N93">
        <v>214648</v>
      </c>
    </row>
    <row r="94" spans="1:14" x14ac:dyDescent="0.25">
      <c r="A94" s="2" t="s">
        <v>313</v>
      </c>
      <c r="B94">
        <v>21358</v>
      </c>
      <c r="C94">
        <v>14310</v>
      </c>
      <c r="D94">
        <v>15501</v>
      </c>
      <c r="E94">
        <v>22390</v>
      </c>
      <c r="F94">
        <v>38571</v>
      </c>
      <c r="G94">
        <v>53704</v>
      </c>
      <c r="H94">
        <v>76108</v>
      </c>
      <c r="I94">
        <v>65730</v>
      </c>
      <c r="J94">
        <v>37151</v>
      </c>
      <c r="K94">
        <v>30492</v>
      </c>
      <c r="L94">
        <v>8961</v>
      </c>
      <c r="M94">
        <v>13496</v>
      </c>
      <c r="N94">
        <v>397772</v>
      </c>
    </row>
    <row r="95" spans="1:14" x14ac:dyDescent="0.25">
      <c r="A95" s="2" t="s">
        <v>317</v>
      </c>
      <c r="B95">
        <v>29926</v>
      </c>
      <c r="C95">
        <v>19548</v>
      </c>
      <c r="D95">
        <v>33256</v>
      </c>
      <c r="E95">
        <v>39569</v>
      </c>
      <c r="F95">
        <v>41643</v>
      </c>
      <c r="G95">
        <v>45169</v>
      </c>
      <c r="H95">
        <v>57417</v>
      </c>
      <c r="I95">
        <v>52986</v>
      </c>
      <c r="J95">
        <v>37598</v>
      </c>
      <c r="K95">
        <v>28248</v>
      </c>
      <c r="L95">
        <v>17241</v>
      </c>
      <c r="M95">
        <v>13274</v>
      </c>
      <c r="N95">
        <v>415875</v>
      </c>
    </row>
    <row r="96" spans="1:14" x14ac:dyDescent="0.25">
      <c r="A96" s="2" t="s">
        <v>320</v>
      </c>
      <c r="B96">
        <v>5115</v>
      </c>
      <c r="C96">
        <v>6427</v>
      </c>
      <c r="D96">
        <v>9930</v>
      </c>
      <c r="E96">
        <v>10975</v>
      </c>
      <c r="F96">
        <v>11048</v>
      </c>
      <c r="G96">
        <v>11349</v>
      </c>
      <c r="H96">
        <v>13435</v>
      </c>
      <c r="I96">
        <v>13839</v>
      </c>
      <c r="J96">
        <v>11526</v>
      </c>
      <c r="K96">
        <v>9117</v>
      </c>
      <c r="L96">
        <v>6484</v>
      </c>
      <c r="M96">
        <v>4562</v>
      </c>
      <c r="N96">
        <v>113807</v>
      </c>
    </row>
    <row r="97" spans="1:14" x14ac:dyDescent="0.25">
      <c r="A97" s="2" t="s">
        <v>323</v>
      </c>
      <c r="B97">
        <v>0</v>
      </c>
      <c r="C97">
        <v>0</v>
      </c>
      <c r="D97">
        <v>0</v>
      </c>
      <c r="E97">
        <v>0</v>
      </c>
      <c r="F97">
        <v>13444</v>
      </c>
      <c r="G97">
        <v>13731</v>
      </c>
      <c r="H97">
        <v>16862</v>
      </c>
      <c r="I97">
        <v>15674</v>
      </c>
      <c r="J97">
        <v>11905</v>
      </c>
      <c r="K97">
        <v>0</v>
      </c>
      <c r="L97">
        <v>0</v>
      </c>
      <c r="M97">
        <v>0</v>
      </c>
      <c r="N97">
        <v>71616</v>
      </c>
    </row>
    <row r="98" spans="1:14" x14ac:dyDescent="0.25">
      <c r="A98" s="2" t="s">
        <v>326</v>
      </c>
      <c r="B98">
        <v>0</v>
      </c>
      <c r="C98">
        <v>0</v>
      </c>
      <c r="D98">
        <v>0</v>
      </c>
      <c r="E98">
        <v>6053</v>
      </c>
      <c r="F98">
        <v>7530</v>
      </c>
      <c r="G98">
        <v>8514</v>
      </c>
      <c r="H98">
        <v>8530</v>
      </c>
      <c r="I98">
        <v>7448</v>
      </c>
      <c r="J98">
        <v>7354</v>
      </c>
      <c r="K98">
        <v>3295</v>
      </c>
      <c r="L98">
        <v>0</v>
      </c>
      <c r="M98">
        <v>0</v>
      </c>
      <c r="N98">
        <v>48724</v>
      </c>
    </row>
    <row r="99" spans="1:14" x14ac:dyDescent="0.25">
      <c r="A99" s="2" t="s">
        <v>329</v>
      </c>
      <c r="B99">
        <v>8582</v>
      </c>
      <c r="C99">
        <v>7814</v>
      </c>
      <c r="D99">
        <v>12950</v>
      </c>
      <c r="E99">
        <v>21399</v>
      </c>
      <c r="F99">
        <v>29240</v>
      </c>
      <c r="G99">
        <v>37776</v>
      </c>
      <c r="H99">
        <v>49276</v>
      </c>
      <c r="I99">
        <v>42315</v>
      </c>
      <c r="J99">
        <v>31706</v>
      </c>
      <c r="K99">
        <v>16331</v>
      </c>
      <c r="L99">
        <v>7605</v>
      </c>
      <c r="M99">
        <v>5327</v>
      </c>
      <c r="N99">
        <v>270321</v>
      </c>
    </row>
    <row r="100" spans="1:14" x14ac:dyDescent="0.25">
      <c r="A100" s="2" t="s">
        <v>332</v>
      </c>
      <c r="B100">
        <v>6327</v>
      </c>
      <c r="C100">
        <v>5751</v>
      </c>
      <c r="D100">
        <v>10129</v>
      </c>
      <c r="E100">
        <v>17085</v>
      </c>
      <c r="F100">
        <v>23695</v>
      </c>
      <c r="G100">
        <v>29148</v>
      </c>
      <c r="H100">
        <v>37478</v>
      </c>
      <c r="I100">
        <v>30745</v>
      </c>
      <c r="J100">
        <v>22320</v>
      </c>
      <c r="K100">
        <v>15767</v>
      </c>
      <c r="L100">
        <v>5560</v>
      </c>
      <c r="M100">
        <v>4239</v>
      </c>
      <c r="N100">
        <v>208244</v>
      </c>
    </row>
    <row r="101" spans="1:14" x14ac:dyDescent="0.25">
      <c r="A101" s="2" t="s">
        <v>335</v>
      </c>
      <c r="B101">
        <v>256314</v>
      </c>
      <c r="C101">
        <v>212208</v>
      </c>
      <c r="D101">
        <v>301975</v>
      </c>
      <c r="E101">
        <v>339644</v>
      </c>
      <c r="F101">
        <v>356110</v>
      </c>
      <c r="G101">
        <v>380879</v>
      </c>
      <c r="H101">
        <v>449590</v>
      </c>
      <c r="I101">
        <v>379631</v>
      </c>
      <c r="J101">
        <v>340279</v>
      </c>
      <c r="K101">
        <v>278468</v>
      </c>
      <c r="L101">
        <v>216399</v>
      </c>
      <c r="M101">
        <v>207825</v>
      </c>
      <c r="N101">
        <v>3719322</v>
      </c>
    </row>
    <row r="102" spans="1:14" x14ac:dyDescent="0.25">
      <c r="A102" s="2" t="s">
        <v>338</v>
      </c>
      <c r="B102">
        <v>4195</v>
      </c>
      <c r="C102">
        <v>3708</v>
      </c>
      <c r="D102">
        <v>5835</v>
      </c>
      <c r="E102">
        <v>6239</v>
      </c>
      <c r="F102">
        <v>6349</v>
      </c>
      <c r="G102">
        <v>7178</v>
      </c>
      <c r="H102">
        <v>8116</v>
      </c>
      <c r="I102">
        <v>7942</v>
      </c>
      <c r="J102">
        <v>6197</v>
      </c>
      <c r="K102">
        <v>6030</v>
      </c>
      <c r="L102">
        <v>4365</v>
      </c>
      <c r="M102">
        <v>3510</v>
      </c>
      <c r="N102">
        <v>69664</v>
      </c>
    </row>
    <row r="103" spans="1:14" x14ac:dyDescent="0.25">
      <c r="A103" s="2" t="s">
        <v>341</v>
      </c>
      <c r="B103">
        <v>0</v>
      </c>
      <c r="C103">
        <v>0</v>
      </c>
      <c r="D103">
        <v>0</v>
      </c>
      <c r="E103">
        <v>10444</v>
      </c>
      <c r="F103">
        <v>15609</v>
      </c>
      <c r="G103">
        <v>16473</v>
      </c>
      <c r="H103">
        <v>18129</v>
      </c>
      <c r="I103">
        <v>12135</v>
      </c>
      <c r="J103">
        <v>9860</v>
      </c>
      <c r="K103">
        <v>7915</v>
      </c>
      <c r="L103">
        <v>0</v>
      </c>
      <c r="M103">
        <v>0</v>
      </c>
      <c r="N103">
        <v>90565</v>
      </c>
    </row>
    <row r="104" spans="1:14" x14ac:dyDescent="0.25">
      <c r="A104" s="2" t="s">
        <v>344</v>
      </c>
      <c r="B104">
        <v>14352</v>
      </c>
      <c r="C104">
        <v>12038</v>
      </c>
      <c r="D104">
        <v>18354</v>
      </c>
      <c r="E104">
        <v>20939</v>
      </c>
      <c r="F104">
        <v>24407</v>
      </c>
      <c r="G104">
        <v>25300</v>
      </c>
      <c r="H104">
        <v>31410</v>
      </c>
      <c r="I104">
        <v>26313</v>
      </c>
      <c r="J104">
        <v>20120</v>
      </c>
      <c r="K104">
        <v>16908</v>
      </c>
      <c r="L104">
        <v>11395</v>
      </c>
      <c r="M104">
        <v>9193</v>
      </c>
      <c r="N104">
        <v>230729</v>
      </c>
    </row>
    <row r="105" spans="1:14" x14ac:dyDescent="0.25">
      <c r="A105" s="2" t="s">
        <v>347</v>
      </c>
      <c r="B105">
        <v>3421</v>
      </c>
      <c r="C105">
        <v>2221</v>
      </c>
      <c r="D105">
        <v>7306</v>
      </c>
      <c r="E105">
        <v>11153</v>
      </c>
      <c r="F105">
        <v>16096</v>
      </c>
      <c r="G105">
        <v>20563</v>
      </c>
      <c r="H105">
        <v>25447</v>
      </c>
      <c r="I105">
        <v>20248</v>
      </c>
      <c r="J105">
        <v>16686</v>
      </c>
      <c r="K105">
        <v>7120</v>
      </c>
      <c r="L105">
        <v>3601</v>
      </c>
      <c r="M105">
        <v>1948</v>
      </c>
      <c r="N105">
        <v>135810</v>
      </c>
    </row>
    <row r="106" spans="1:14" x14ac:dyDescent="0.25">
      <c r="A106" s="2" t="s">
        <v>350</v>
      </c>
      <c r="B106">
        <v>37</v>
      </c>
      <c r="C106">
        <v>37</v>
      </c>
      <c r="D106">
        <v>115</v>
      </c>
      <c r="E106">
        <v>281</v>
      </c>
      <c r="F106">
        <v>820</v>
      </c>
      <c r="G106">
        <v>801</v>
      </c>
      <c r="H106">
        <v>1015</v>
      </c>
      <c r="I106">
        <v>1090</v>
      </c>
      <c r="J106">
        <v>848</v>
      </c>
      <c r="K106">
        <v>107</v>
      </c>
      <c r="L106">
        <v>15</v>
      </c>
      <c r="M106">
        <v>10</v>
      </c>
      <c r="N106">
        <v>5176</v>
      </c>
    </row>
    <row r="107" spans="1:14" x14ac:dyDescent="0.25">
      <c r="A107" s="2" t="s">
        <v>353</v>
      </c>
      <c r="B107">
        <v>592</v>
      </c>
      <c r="C107">
        <v>571</v>
      </c>
      <c r="D107">
        <v>648</v>
      </c>
      <c r="E107">
        <v>529</v>
      </c>
      <c r="F107">
        <v>725</v>
      </c>
      <c r="G107">
        <v>637</v>
      </c>
      <c r="H107">
        <v>872</v>
      </c>
      <c r="I107">
        <v>819</v>
      </c>
      <c r="J107">
        <v>557</v>
      </c>
      <c r="K107">
        <v>823</v>
      </c>
      <c r="L107">
        <v>546</v>
      </c>
      <c r="M107">
        <v>567</v>
      </c>
      <c r="N107">
        <v>7886</v>
      </c>
    </row>
    <row r="108" spans="1:14" x14ac:dyDescent="0.25">
      <c r="A108" s="2" t="s">
        <v>356</v>
      </c>
      <c r="B108">
        <v>65</v>
      </c>
      <c r="C108">
        <v>72</v>
      </c>
      <c r="D108">
        <v>206</v>
      </c>
      <c r="E108">
        <v>326</v>
      </c>
      <c r="F108">
        <v>1867</v>
      </c>
      <c r="G108">
        <v>1688</v>
      </c>
      <c r="H108">
        <v>1739</v>
      </c>
      <c r="I108">
        <v>3326</v>
      </c>
      <c r="J108">
        <v>1106</v>
      </c>
      <c r="K108">
        <v>595</v>
      </c>
      <c r="L108">
        <v>439</v>
      </c>
      <c r="M108">
        <v>109</v>
      </c>
      <c r="N108">
        <v>11538</v>
      </c>
    </row>
    <row r="109" spans="1:14" x14ac:dyDescent="0.25">
      <c r="A109" s="2" t="s">
        <v>359</v>
      </c>
      <c r="B109">
        <v>8036</v>
      </c>
      <c r="C109">
        <v>5992</v>
      </c>
      <c r="D109">
        <v>7469</v>
      </c>
      <c r="E109">
        <v>8168</v>
      </c>
      <c r="F109">
        <v>8385</v>
      </c>
      <c r="G109">
        <v>8123</v>
      </c>
      <c r="H109">
        <v>10347</v>
      </c>
      <c r="I109">
        <v>10522</v>
      </c>
      <c r="J109">
        <v>7728</v>
      </c>
      <c r="K109">
        <v>7244</v>
      </c>
      <c r="L109">
        <v>6080</v>
      </c>
      <c r="M109">
        <v>4611</v>
      </c>
      <c r="N109">
        <v>92705</v>
      </c>
    </row>
    <row r="110" spans="1:14" x14ac:dyDescent="0.25">
      <c r="A110" s="2" t="s">
        <v>362</v>
      </c>
      <c r="B110">
        <v>19434</v>
      </c>
      <c r="C110">
        <v>17818</v>
      </c>
      <c r="D110">
        <v>25377</v>
      </c>
      <c r="E110">
        <v>42033</v>
      </c>
      <c r="F110">
        <v>50409</v>
      </c>
      <c r="G110">
        <v>68505</v>
      </c>
      <c r="H110">
        <v>75977</v>
      </c>
      <c r="I110">
        <v>63227</v>
      </c>
      <c r="J110">
        <v>39482</v>
      </c>
      <c r="K110">
        <v>29011</v>
      </c>
      <c r="L110">
        <v>17640</v>
      </c>
      <c r="M110">
        <v>14298</v>
      </c>
      <c r="N110">
        <v>463211</v>
      </c>
    </row>
    <row r="111" spans="1:14" x14ac:dyDescent="0.25">
      <c r="A111" s="2" t="s">
        <v>365</v>
      </c>
      <c r="B111">
        <v>50747</v>
      </c>
      <c r="C111">
        <v>39309</v>
      </c>
      <c r="D111">
        <v>64722</v>
      </c>
      <c r="E111">
        <v>82436</v>
      </c>
      <c r="F111">
        <v>102547</v>
      </c>
      <c r="G111">
        <v>129637</v>
      </c>
      <c r="H111">
        <v>156905</v>
      </c>
      <c r="I111">
        <v>141785</v>
      </c>
      <c r="J111">
        <v>101843</v>
      </c>
      <c r="K111">
        <v>73682</v>
      </c>
      <c r="L111">
        <v>49193</v>
      </c>
      <c r="M111">
        <v>42193</v>
      </c>
      <c r="N111">
        <v>1034999</v>
      </c>
    </row>
    <row r="112" spans="1:14" x14ac:dyDescent="0.25">
      <c r="A112" s="2" t="s">
        <v>368</v>
      </c>
      <c r="B112">
        <v>108773</v>
      </c>
      <c r="C112">
        <v>91284</v>
      </c>
      <c r="D112">
        <v>55894</v>
      </c>
      <c r="E112">
        <v>17155</v>
      </c>
      <c r="F112">
        <v>18017</v>
      </c>
      <c r="G112">
        <v>22919</v>
      </c>
      <c r="H112">
        <v>31967</v>
      </c>
      <c r="I112">
        <v>27872</v>
      </c>
      <c r="J112">
        <v>25289</v>
      </c>
      <c r="K112">
        <v>23754</v>
      </c>
      <c r="L112">
        <v>15830</v>
      </c>
      <c r="M112">
        <v>52492</v>
      </c>
      <c r="N112">
        <v>491246</v>
      </c>
    </row>
    <row r="113" spans="1:14" x14ac:dyDescent="0.25">
      <c r="A113" s="2" t="s">
        <v>371</v>
      </c>
      <c r="B113">
        <v>590</v>
      </c>
      <c r="C113">
        <v>44</v>
      </c>
      <c r="D113">
        <v>40</v>
      </c>
      <c r="E113">
        <v>2767</v>
      </c>
      <c r="F113">
        <v>8535</v>
      </c>
      <c r="G113">
        <v>16019</v>
      </c>
      <c r="H113">
        <v>21314</v>
      </c>
      <c r="I113">
        <v>16743</v>
      </c>
      <c r="J113">
        <v>11915</v>
      </c>
      <c r="K113">
        <v>7907</v>
      </c>
      <c r="L113">
        <v>2741</v>
      </c>
      <c r="M113">
        <v>1945</v>
      </c>
      <c r="N113">
        <v>90560</v>
      </c>
    </row>
    <row r="114" spans="1:14" x14ac:dyDescent="0.25">
      <c r="A114" s="2" t="s">
        <v>374</v>
      </c>
      <c r="B114">
        <v>4939</v>
      </c>
      <c r="C114">
        <v>4111</v>
      </c>
      <c r="D114">
        <v>4965</v>
      </c>
      <c r="E114">
        <v>6051</v>
      </c>
      <c r="F114">
        <v>6678</v>
      </c>
      <c r="G114">
        <v>8834</v>
      </c>
      <c r="H114">
        <v>12956</v>
      </c>
      <c r="I114">
        <v>10125</v>
      </c>
      <c r="J114">
        <v>7234</v>
      </c>
      <c r="K114">
        <v>5894</v>
      </c>
      <c r="L114">
        <v>3947</v>
      </c>
      <c r="M114">
        <v>3357</v>
      </c>
      <c r="N114">
        <v>79091</v>
      </c>
    </row>
    <row r="115" spans="1:14" x14ac:dyDescent="0.25">
      <c r="A115" s="2" t="s">
        <v>377</v>
      </c>
      <c r="B115">
        <v>6473</v>
      </c>
      <c r="C115">
        <v>4798</v>
      </c>
      <c r="D115">
        <v>6242</v>
      </c>
      <c r="E115">
        <v>3570</v>
      </c>
      <c r="F115">
        <v>7073</v>
      </c>
      <c r="G115">
        <v>6233</v>
      </c>
      <c r="H115">
        <v>8016</v>
      </c>
      <c r="I115">
        <v>7063</v>
      </c>
      <c r="J115">
        <v>6364</v>
      </c>
      <c r="K115">
        <v>6273</v>
      </c>
      <c r="L115">
        <v>4952</v>
      </c>
      <c r="M115">
        <v>3912</v>
      </c>
      <c r="N115">
        <v>70969</v>
      </c>
    </row>
    <row r="116" spans="1:14" x14ac:dyDescent="0.25">
      <c r="A116" s="2" t="s">
        <v>380</v>
      </c>
      <c r="B116">
        <v>13293</v>
      </c>
      <c r="C116">
        <v>9668</v>
      </c>
      <c r="D116">
        <v>15108</v>
      </c>
      <c r="E116">
        <v>18854</v>
      </c>
      <c r="F116">
        <v>21941</v>
      </c>
      <c r="G116">
        <v>33075</v>
      </c>
      <c r="H116">
        <v>32757</v>
      </c>
      <c r="I116">
        <v>25643</v>
      </c>
      <c r="J116">
        <v>15319</v>
      </c>
      <c r="K116">
        <v>12543</v>
      </c>
      <c r="L116">
        <v>11083</v>
      </c>
      <c r="M116">
        <v>7241</v>
      </c>
      <c r="N116">
        <v>216525</v>
      </c>
    </row>
    <row r="117" spans="1:14" x14ac:dyDescent="0.25">
      <c r="A117" s="2" t="s">
        <v>383</v>
      </c>
      <c r="B117">
        <v>127529</v>
      </c>
      <c r="C117">
        <v>144844</v>
      </c>
      <c r="D117">
        <v>102891</v>
      </c>
      <c r="E117">
        <v>137409</v>
      </c>
      <c r="F117">
        <v>162070</v>
      </c>
      <c r="G117">
        <v>214973</v>
      </c>
      <c r="H117">
        <v>239936</v>
      </c>
      <c r="I117">
        <v>155415</v>
      </c>
      <c r="J117">
        <v>113284</v>
      </c>
      <c r="K117">
        <v>90760</v>
      </c>
      <c r="L117">
        <v>63729</v>
      </c>
      <c r="M117">
        <v>54733</v>
      </c>
      <c r="N117">
        <v>1607573</v>
      </c>
    </row>
    <row r="118" spans="1:14" x14ac:dyDescent="0.25">
      <c r="A118" s="2" t="s">
        <v>386</v>
      </c>
      <c r="B118">
        <v>3727</v>
      </c>
      <c r="C118">
        <v>3403</v>
      </c>
      <c r="D118">
        <v>5322</v>
      </c>
      <c r="E118">
        <v>7220</v>
      </c>
      <c r="F118">
        <v>8154</v>
      </c>
      <c r="G118">
        <v>9114</v>
      </c>
      <c r="H118">
        <v>11715</v>
      </c>
      <c r="I118">
        <v>11655</v>
      </c>
      <c r="J118">
        <v>8034</v>
      </c>
      <c r="K118">
        <v>4787</v>
      </c>
      <c r="L118">
        <v>2383</v>
      </c>
      <c r="M118">
        <v>1660</v>
      </c>
      <c r="N118">
        <v>77174</v>
      </c>
    </row>
    <row r="119" spans="1:14" x14ac:dyDescent="0.25">
      <c r="A119" s="2" t="s">
        <v>389</v>
      </c>
      <c r="B119">
        <v>17331</v>
      </c>
      <c r="C119">
        <v>8736</v>
      </c>
      <c r="D119">
        <v>14829</v>
      </c>
      <c r="E119">
        <v>16296</v>
      </c>
      <c r="F119">
        <v>25905</v>
      </c>
      <c r="G119">
        <v>35234</v>
      </c>
      <c r="H119">
        <v>48195</v>
      </c>
      <c r="I119">
        <v>47063</v>
      </c>
      <c r="J119">
        <v>29378</v>
      </c>
      <c r="K119">
        <v>14755</v>
      </c>
      <c r="L119">
        <v>2136</v>
      </c>
      <c r="M119">
        <v>6622</v>
      </c>
      <c r="N119">
        <v>266480</v>
      </c>
    </row>
    <row r="120" spans="1:14" x14ac:dyDescent="0.25">
      <c r="A120" s="2" t="s">
        <v>392</v>
      </c>
      <c r="B120">
        <v>39134</v>
      </c>
      <c r="C120">
        <v>13997</v>
      </c>
      <c r="D120">
        <v>30170</v>
      </c>
      <c r="E120">
        <v>46130</v>
      </c>
      <c r="F120">
        <v>60036</v>
      </c>
      <c r="G120">
        <v>57768</v>
      </c>
      <c r="H120">
        <v>65923</v>
      </c>
      <c r="I120">
        <v>56581</v>
      </c>
      <c r="J120">
        <v>41318</v>
      </c>
      <c r="K120">
        <v>31987</v>
      </c>
      <c r="L120">
        <v>24924</v>
      </c>
      <c r="M120">
        <v>21536</v>
      </c>
      <c r="N120">
        <v>489504</v>
      </c>
    </row>
    <row r="121" spans="1:14" x14ac:dyDescent="0.25">
      <c r="A121" s="2" t="s">
        <v>395</v>
      </c>
      <c r="B121">
        <v>1263</v>
      </c>
      <c r="C121">
        <v>1174</v>
      </c>
      <c r="D121">
        <v>2910</v>
      </c>
      <c r="E121">
        <v>3595</v>
      </c>
      <c r="F121">
        <v>3175</v>
      </c>
      <c r="G121">
        <v>3741</v>
      </c>
      <c r="H121">
        <v>6552</v>
      </c>
      <c r="I121">
        <v>2857</v>
      </c>
      <c r="J121">
        <v>2239</v>
      </c>
      <c r="K121">
        <v>1672</v>
      </c>
      <c r="L121">
        <v>1478</v>
      </c>
      <c r="M121">
        <v>1172</v>
      </c>
      <c r="N121">
        <v>31828</v>
      </c>
    </row>
    <row r="122" spans="1:14" x14ac:dyDescent="0.25">
      <c r="A122" s="2" t="s">
        <v>398</v>
      </c>
      <c r="B122">
        <v>10806</v>
      </c>
      <c r="C122">
        <v>8947</v>
      </c>
      <c r="D122">
        <v>14041</v>
      </c>
      <c r="E122">
        <v>17764</v>
      </c>
      <c r="F122">
        <v>22499</v>
      </c>
      <c r="G122">
        <v>22977</v>
      </c>
      <c r="H122">
        <v>25070</v>
      </c>
      <c r="I122">
        <v>24099</v>
      </c>
      <c r="J122">
        <v>18732</v>
      </c>
      <c r="K122">
        <v>13746</v>
      </c>
      <c r="L122">
        <v>5312</v>
      </c>
      <c r="M122">
        <v>3255</v>
      </c>
      <c r="N122">
        <v>187248</v>
      </c>
    </row>
    <row r="123" spans="1:14" x14ac:dyDescent="0.25">
      <c r="A123" s="2" t="s">
        <v>401</v>
      </c>
      <c r="B123">
        <v>0</v>
      </c>
      <c r="C123">
        <v>0</v>
      </c>
      <c r="D123">
        <v>0</v>
      </c>
      <c r="E123">
        <v>0</v>
      </c>
      <c r="F123">
        <v>2972</v>
      </c>
      <c r="G123">
        <v>3581</v>
      </c>
      <c r="H123">
        <v>4134</v>
      </c>
      <c r="I123">
        <v>3552</v>
      </c>
      <c r="J123">
        <v>2940</v>
      </c>
      <c r="K123">
        <v>0</v>
      </c>
      <c r="L123">
        <v>0</v>
      </c>
      <c r="M123">
        <v>0</v>
      </c>
      <c r="N123">
        <v>17179</v>
      </c>
    </row>
    <row r="124" spans="1:14" x14ac:dyDescent="0.25">
      <c r="A124" s="2" t="s">
        <v>404</v>
      </c>
      <c r="B124">
        <v>2524</v>
      </c>
      <c r="C124">
        <v>2039</v>
      </c>
      <c r="D124">
        <v>6818</v>
      </c>
      <c r="E124">
        <v>10275</v>
      </c>
      <c r="F124">
        <v>14477</v>
      </c>
      <c r="G124">
        <v>9844</v>
      </c>
      <c r="H124">
        <v>9720</v>
      </c>
      <c r="I124">
        <v>7202</v>
      </c>
      <c r="J124">
        <v>6175</v>
      </c>
      <c r="K124">
        <v>4594</v>
      </c>
      <c r="L124">
        <v>2006</v>
      </c>
      <c r="M124">
        <v>2038</v>
      </c>
      <c r="N124">
        <v>77712</v>
      </c>
    </row>
    <row r="125" spans="1:14" x14ac:dyDescent="0.25">
      <c r="A125" s="2" t="s">
        <v>407</v>
      </c>
      <c r="B125">
        <v>4155</v>
      </c>
      <c r="C125">
        <v>2529</v>
      </c>
      <c r="D125">
        <v>3652</v>
      </c>
      <c r="E125">
        <v>3360</v>
      </c>
      <c r="F125">
        <v>8680</v>
      </c>
      <c r="G125">
        <v>21079</v>
      </c>
      <c r="H125">
        <v>22163</v>
      </c>
      <c r="I125">
        <v>11191</v>
      </c>
      <c r="J125">
        <v>6840</v>
      </c>
      <c r="K125">
        <v>3813</v>
      </c>
      <c r="L125">
        <v>2310</v>
      </c>
      <c r="M125">
        <v>2196</v>
      </c>
      <c r="N125">
        <v>91968</v>
      </c>
    </row>
    <row r="126" spans="1:14" x14ac:dyDescent="0.25">
      <c r="A126" s="2" t="s">
        <v>410</v>
      </c>
      <c r="B126">
        <v>72</v>
      </c>
      <c r="C126">
        <v>0</v>
      </c>
      <c r="D126">
        <v>77</v>
      </c>
      <c r="E126">
        <v>153</v>
      </c>
      <c r="F126">
        <v>738</v>
      </c>
      <c r="G126">
        <v>489</v>
      </c>
      <c r="H126">
        <v>1030</v>
      </c>
      <c r="I126">
        <v>1105</v>
      </c>
      <c r="J126">
        <v>897</v>
      </c>
      <c r="K126">
        <v>148</v>
      </c>
      <c r="L126">
        <v>80</v>
      </c>
      <c r="M126">
        <v>20</v>
      </c>
      <c r="N126">
        <v>4809</v>
      </c>
    </row>
    <row r="127" spans="1:14" x14ac:dyDescent="0.25">
      <c r="A127" s="2" t="s">
        <v>413</v>
      </c>
      <c r="B127">
        <v>33871</v>
      </c>
      <c r="C127">
        <v>33775</v>
      </c>
      <c r="D127">
        <v>45550</v>
      </c>
      <c r="E127">
        <v>59180</v>
      </c>
      <c r="F127">
        <v>85290</v>
      </c>
      <c r="G127">
        <v>73519</v>
      </c>
      <c r="H127">
        <v>99164</v>
      </c>
      <c r="I127">
        <v>87885</v>
      </c>
      <c r="J127">
        <v>50885</v>
      </c>
      <c r="K127">
        <v>42191</v>
      </c>
      <c r="L127">
        <v>24910</v>
      </c>
      <c r="M127">
        <v>15097</v>
      </c>
      <c r="N127">
        <v>651317</v>
      </c>
    </row>
    <row r="128" spans="1:14" x14ac:dyDescent="0.25">
      <c r="A128" s="2" t="s">
        <v>416</v>
      </c>
      <c r="B128">
        <v>7615</v>
      </c>
      <c r="C128">
        <v>8961</v>
      </c>
      <c r="D128">
        <v>3596</v>
      </c>
      <c r="E128">
        <v>9573</v>
      </c>
      <c r="F128">
        <v>41310</v>
      </c>
      <c r="G128">
        <v>50673</v>
      </c>
      <c r="H128">
        <v>18338</v>
      </c>
      <c r="I128">
        <v>5111</v>
      </c>
      <c r="J128">
        <v>29969</v>
      </c>
      <c r="K128">
        <v>25582</v>
      </c>
      <c r="L128">
        <v>6449</v>
      </c>
      <c r="M128">
        <v>5504</v>
      </c>
      <c r="N128">
        <v>212681</v>
      </c>
    </row>
    <row r="129" spans="1:14" x14ac:dyDescent="0.25">
      <c r="A129" s="2" t="s">
        <v>419</v>
      </c>
      <c r="B129">
        <v>7502</v>
      </c>
      <c r="C129">
        <v>8069</v>
      </c>
      <c r="D129">
        <v>14646</v>
      </c>
      <c r="E129">
        <v>25322</v>
      </c>
      <c r="F129">
        <v>19837</v>
      </c>
      <c r="G129">
        <v>24195</v>
      </c>
      <c r="H129">
        <v>30073</v>
      </c>
      <c r="I129">
        <v>29109</v>
      </c>
      <c r="J129">
        <v>17476</v>
      </c>
      <c r="K129">
        <v>11306</v>
      </c>
      <c r="L129">
        <v>8439</v>
      </c>
      <c r="M129">
        <v>7034</v>
      </c>
      <c r="N129">
        <v>203008</v>
      </c>
    </row>
    <row r="130" spans="1:14" x14ac:dyDescent="0.25">
      <c r="A130" s="2" t="s">
        <v>422</v>
      </c>
      <c r="B130">
        <v>0</v>
      </c>
      <c r="C130">
        <v>0</v>
      </c>
      <c r="D130">
        <v>0</v>
      </c>
      <c r="E130">
        <v>7082</v>
      </c>
      <c r="F130">
        <v>7470</v>
      </c>
      <c r="G130">
        <v>4593</v>
      </c>
      <c r="H130">
        <v>4053</v>
      </c>
      <c r="I130">
        <v>1485</v>
      </c>
      <c r="J130">
        <v>1346</v>
      </c>
      <c r="K130">
        <v>4555</v>
      </c>
      <c r="L130">
        <v>0</v>
      </c>
      <c r="M130">
        <v>0</v>
      </c>
      <c r="N130">
        <v>30584</v>
      </c>
    </row>
    <row r="131" spans="1:14" x14ac:dyDescent="0.25">
      <c r="A131" s="2" t="s">
        <v>425</v>
      </c>
      <c r="B131">
        <v>105</v>
      </c>
      <c r="C131">
        <v>88</v>
      </c>
      <c r="D131">
        <v>193</v>
      </c>
      <c r="E131">
        <v>175</v>
      </c>
      <c r="F131">
        <v>175</v>
      </c>
      <c r="G131">
        <v>350</v>
      </c>
      <c r="H131">
        <v>175</v>
      </c>
      <c r="I131">
        <v>175</v>
      </c>
      <c r="J131">
        <v>140</v>
      </c>
      <c r="K131">
        <v>140</v>
      </c>
      <c r="L131">
        <v>140</v>
      </c>
      <c r="M131">
        <v>105</v>
      </c>
      <c r="N131">
        <v>1961</v>
      </c>
    </row>
    <row r="132" spans="1:14" x14ac:dyDescent="0.25">
      <c r="A132" s="2" t="s">
        <v>428</v>
      </c>
      <c r="B132">
        <v>0</v>
      </c>
      <c r="C132">
        <v>61</v>
      </c>
      <c r="D132">
        <v>212</v>
      </c>
      <c r="E132">
        <v>152</v>
      </c>
      <c r="F132">
        <v>200</v>
      </c>
      <c r="G132">
        <v>1039</v>
      </c>
      <c r="H132">
        <v>602</v>
      </c>
      <c r="I132">
        <v>562</v>
      </c>
      <c r="J132">
        <v>171</v>
      </c>
      <c r="K132">
        <v>0</v>
      </c>
      <c r="L132">
        <v>0</v>
      </c>
      <c r="M132">
        <v>0</v>
      </c>
      <c r="N132">
        <v>2999</v>
      </c>
    </row>
    <row r="133" spans="1:14" x14ac:dyDescent="0.25">
      <c r="A133" s="2" t="s">
        <v>431</v>
      </c>
      <c r="B133">
        <v>2571</v>
      </c>
      <c r="C133">
        <v>1329</v>
      </c>
      <c r="D133">
        <v>1993</v>
      </c>
      <c r="E133">
        <v>3033</v>
      </c>
      <c r="F133">
        <v>4141</v>
      </c>
      <c r="G133">
        <v>3721</v>
      </c>
      <c r="H133">
        <v>6473</v>
      </c>
      <c r="I133">
        <v>7633</v>
      </c>
      <c r="J133">
        <v>3967</v>
      </c>
      <c r="K133">
        <v>2423</v>
      </c>
      <c r="L133">
        <v>1440</v>
      </c>
      <c r="M133">
        <v>1324</v>
      </c>
      <c r="N133">
        <v>40048</v>
      </c>
    </row>
    <row r="134" spans="1:14" x14ac:dyDescent="0.25">
      <c r="A134" s="2" t="s">
        <v>434</v>
      </c>
      <c r="B134">
        <v>3268</v>
      </c>
      <c r="C134">
        <v>2262</v>
      </c>
      <c r="D134">
        <v>8654</v>
      </c>
      <c r="E134">
        <v>15608</v>
      </c>
      <c r="F134">
        <v>18029</v>
      </c>
      <c r="G134">
        <v>16741</v>
      </c>
      <c r="H134">
        <v>18290</v>
      </c>
      <c r="I134">
        <v>13369</v>
      </c>
      <c r="J134">
        <v>12343</v>
      </c>
      <c r="K134">
        <v>9041</v>
      </c>
      <c r="L134">
        <v>4191</v>
      </c>
      <c r="M134">
        <v>127</v>
      </c>
      <c r="N134">
        <v>121923</v>
      </c>
    </row>
    <row r="135" spans="1:14" x14ac:dyDescent="0.25">
      <c r="A135" s="2" t="s">
        <v>437</v>
      </c>
      <c r="B135">
        <v>13796</v>
      </c>
      <c r="C135">
        <v>11361</v>
      </c>
      <c r="D135">
        <v>17633</v>
      </c>
      <c r="E135">
        <v>28507</v>
      </c>
      <c r="F135">
        <v>27611</v>
      </c>
      <c r="G135">
        <v>30119</v>
      </c>
      <c r="H135">
        <v>32046</v>
      </c>
      <c r="I135">
        <v>28942</v>
      </c>
      <c r="J135">
        <v>20950</v>
      </c>
      <c r="K135">
        <v>16354</v>
      </c>
      <c r="L135">
        <v>12815</v>
      </c>
      <c r="M135">
        <v>9033</v>
      </c>
      <c r="N135">
        <v>249167</v>
      </c>
    </row>
    <row r="136" spans="1:14" x14ac:dyDescent="0.25">
      <c r="A136" s="2" t="s">
        <v>440</v>
      </c>
      <c r="B136">
        <v>4230</v>
      </c>
      <c r="C136">
        <v>2989</v>
      </c>
      <c r="D136">
        <v>4581</v>
      </c>
      <c r="E136">
        <v>3360</v>
      </c>
      <c r="F136">
        <v>9581</v>
      </c>
      <c r="G136">
        <v>12305</v>
      </c>
      <c r="H136">
        <v>16785</v>
      </c>
      <c r="I136">
        <v>15217</v>
      </c>
      <c r="J136">
        <v>8836</v>
      </c>
      <c r="K136">
        <v>5425</v>
      </c>
      <c r="L136">
        <v>3522</v>
      </c>
      <c r="M136">
        <v>1865</v>
      </c>
      <c r="N136">
        <v>88696</v>
      </c>
    </row>
    <row r="137" spans="1:14" x14ac:dyDescent="0.25">
      <c r="A137" s="2" t="s">
        <v>443</v>
      </c>
      <c r="B137">
        <v>6102</v>
      </c>
      <c r="C137">
        <v>4972</v>
      </c>
      <c r="D137">
        <v>6130</v>
      </c>
      <c r="E137">
        <v>8987</v>
      </c>
      <c r="F137">
        <v>10632</v>
      </c>
      <c r="G137">
        <v>11229</v>
      </c>
      <c r="H137">
        <v>13830</v>
      </c>
      <c r="I137">
        <v>8361</v>
      </c>
      <c r="J137">
        <v>9139</v>
      </c>
      <c r="K137">
        <v>10783</v>
      </c>
      <c r="L137">
        <v>4427</v>
      </c>
      <c r="M137">
        <v>3152</v>
      </c>
      <c r="N137">
        <v>97744</v>
      </c>
    </row>
    <row r="138" spans="1:14" x14ac:dyDescent="0.25">
      <c r="A138" s="2" t="s">
        <v>446</v>
      </c>
      <c r="B138">
        <v>45626</v>
      </c>
      <c r="C138">
        <v>37364</v>
      </c>
      <c r="D138">
        <v>80256</v>
      </c>
      <c r="E138">
        <v>103098</v>
      </c>
      <c r="F138">
        <v>118196</v>
      </c>
      <c r="G138">
        <v>128469</v>
      </c>
      <c r="H138">
        <v>142567</v>
      </c>
      <c r="I138">
        <v>97800</v>
      </c>
      <c r="J138">
        <v>97465</v>
      </c>
      <c r="K138">
        <v>78433</v>
      </c>
      <c r="L138">
        <v>50308</v>
      </c>
      <c r="M138">
        <v>32581</v>
      </c>
      <c r="N138">
        <v>1012163</v>
      </c>
    </row>
    <row r="139" spans="1:14" x14ac:dyDescent="0.25">
      <c r="A139" s="2" t="s">
        <v>449</v>
      </c>
      <c r="B139">
        <v>2655</v>
      </c>
      <c r="C139">
        <v>2518</v>
      </c>
      <c r="D139">
        <v>3499</v>
      </c>
      <c r="E139">
        <v>4595</v>
      </c>
      <c r="F139">
        <v>7714</v>
      </c>
      <c r="G139">
        <v>9566</v>
      </c>
      <c r="H139">
        <v>9688</v>
      </c>
      <c r="I139">
        <v>8184</v>
      </c>
      <c r="J139">
        <v>7862</v>
      </c>
      <c r="K139">
        <v>6722</v>
      </c>
      <c r="L139">
        <v>1969</v>
      </c>
      <c r="M139">
        <v>1848</v>
      </c>
      <c r="N139">
        <v>66820</v>
      </c>
    </row>
    <row r="140" spans="1:14" x14ac:dyDescent="0.25">
      <c r="A140" s="2" t="s">
        <v>452</v>
      </c>
      <c r="B140">
        <v>0</v>
      </c>
      <c r="C140">
        <v>0</v>
      </c>
      <c r="D140">
        <v>0</v>
      </c>
      <c r="E140">
        <v>0</v>
      </c>
      <c r="F140">
        <v>0</v>
      </c>
      <c r="G140">
        <v>0</v>
      </c>
      <c r="H140">
        <v>0</v>
      </c>
      <c r="I140">
        <v>0</v>
      </c>
      <c r="J140">
        <v>0</v>
      </c>
      <c r="K140">
        <v>0</v>
      </c>
      <c r="L140">
        <v>0</v>
      </c>
      <c r="M140">
        <v>0</v>
      </c>
      <c r="N140">
        <v>0</v>
      </c>
    </row>
    <row r="141" spans="1:14" x14ac:dyDescent="0.25">
      <c r="A141" s="2" t="s">
        <v>455</v>
      </c>
      <c r="B141">
        <v>0</v>
      </c>
      <c r="C141">
        <v>0</v>
      </c>
      <c r="D141">
        <v>0</v>
      </c>
      <c r="E141">
        <v>6282</v>
      </c>
      <c r="F141">
        <v>10441</v>
      </c>
      <c r="G141">
        <v>9604</v>
      </c>
      <c r="H141">
        <v>10446</v>
      </c>
      <c r="I141">
        <v>8153</v>
      </c>
      <c r="J141">
        <v>6722</v>
      </c>
      <c r="K141">
        <v>6008</v>
      </c>
      <c r="L141">
        <v>0</v>
      </c>
      <c r="M141">
        <v>0</v>
      </c>
      <c r="N141">
        <v>57656</v>
      </c>
    </row>
    <row r="142" spans="1:14" x14ac:dyDescent="0.25">
      <c r="A142" s="2" t="s">
        <v>458</v>
      </c>
      <c r="B142">
        <v>35</v>
      </c>
      <c r="C142">
        <v>0</v>
      </c>
      <c r="D142">
        <v>52</v>
      </c>
      <c r="E142">
        <v>88</v>
      </c>
      <c r="F142">
        <v>308</v>
      </c>
      <c r="G142">
        <v>615</v>
      </c>
      <c r="H142">
        <v>650</v>
      </c>
      <c r="I142">
        <v>689</v>
      </c>
      <c r="J142">
        <v>796</v>
      </c>
      <c r="K142">
        <v>62</v>
      </c>
      <c r="L142">
        <v>45</v>
      </c>
      <c r="M142">
        <v>5</v>
      </c>
      <c r="N142">
        <v>3345</v>
      </c>
    </row>
    <row r="143" spans="1:14" x14ac:dyDescent="0.25">
      <c r="A143" s="2" t="s">
        <v>461</v>
      </c>
      <c r="B143">
        <v>51736</v>
      </c>
      <c r="C143">
        <v>41161</v>
      </c>
      <c r="D143">
        <v>46932</v>
      </c>
      <c r="E143">
        <v>64436</v>
      </c>
      <c r="F143">
        <v>91041</v>
      </c>
      <c r="G143">
        <v>80606</v>
      </c>
      <c r="H143">
        <v>95447</v>
      </c>
      <c r="I143">
        <v>94628</v>
      </c>
      <c r="J143">
        <v>71762</v>
      </c>
      <c r="K143">
        <v>65178</v>
      </c>
      <c r="L143">
        <v>51663</v>
      </c>
      <c r="M143">
        <v>43015</v>
      </c>
      <c r="N143">
        <v>797605</v>
      </c>
    </row>
    <row r="144" spans="1:14" x14ac:dyDescent="0.25">
      <c r="A144" s="2" t="s">
        <v>464</v>
      </c>
      <c r="B144">
        <v>29939</v>
      </c>
      <c r="C144">
        <v>22957</v>
      </c>
      <c r="D144">
        <v>39126</v>
      </c>
      <c r="E144">
        <v>50788</v>
      </c>
      <c r="F144">
        <v>42924</v>
      </c>
      <c r="G144">
        <v>53548</v>
      </c>
      <c r="H144">
        <v>60910</v>
      </c>
      <c r="I144">
        <v>53392</v>
      </c>
      <c r="J144">
        <v>37180</v>
      </c>
      <c r="K144">
        <v>27557</v>
      </c>
      <c r="L144">
        <v>20086</v>
      </c>
      <c r="M144">
        <v>11859</v>
      </c>
      <c r="N144">
        <v>450266</v>
      </c>
    </row>
    <row r="145" spans="1:14" x14ac:dyDescent="0.25">
      <c r="A145" s="2" t="s">
        <v>467</v>
      </c>
      <c r="B145">
        <v>10965</v>
      </c>
      <c r="C145">
        <v>8867</v>
      </c>
      <c r="D145">
        <v>12675</v>
      </c>
      <c r="E145">
        <v>12254</v>
      </c>
      <c r="F145">
        <v>17918</v>
      </c>
      <c r="G145">
        <v>29470</v>
      </c>
      <c r="H145">
        <v>33953</v>
      </c>
      <c r="I145">
        <v>28949</v>
      </c>
      <c r="J145">
        <v>17569</v>
      </c>
      <c r="K145">
        <v>10773</v>
      </c>
      <c r="L145">
        <v>8150</v>
      </c>
      <c r="M145">
        <v>6256</v>
      </c>
      <c r="N145">
        <v>197799</v>
      </c>
    </row>
    <row r="146" spans="1:14" x14ac:dyDescent="0.25">
      <c r="A146" s="2" t="s">
        <v>470</v>
      </c>
      <c r="B146">
        <v>2728</v>
      </c>
      <c r="C146">
        <v>5360</v>
      </c>
      <c r="D146">
        <v>6808</v>
      </c>
      <c r="E146">
        <v>3406</v>
      </c>
      <c r="F146">
        <v>11413</v>
      </c>
      <c r="G146">
        <v>15737</v>
      </c>
      <c r="H146">
        <v>17079</v>
      </c>
      <c r="I146">
        <v>9114</v>
      </c>
      <c r="J146">
        <v>9670</v>
      </c>
      <c r="K146">
        <v>11950</v>
      </c>
      <c r="L146">
        <v>4699</v>
      </c>
      <c r="M146">
        <v>3722</v>
      </c>
      <c r="N146">
        <v>101686</v>
      </c>
    </row>
    <row r="147" spans="1:14" x14ac:dyDescent="0.25">
      <c r="A147" s="2" t="s">
        <v>473</v>
      </c>
      <c r="B147">
        <v>5632</v>
      </c>
      <c r="C147">
        <v>3821</v>
      </c>
      <c r="D147">
        <v>8144</v>
      </c>
      <c r="E147">
        <v>10225</v>
      </c>
      <c r="F147">
        <v>15438</v>
      </c>
      <c r="G147">
        <v>19434</v>
      </c>
      <c r="H147">
        <v>25623</v>
      </c>
      <c r="I147">
        <v>21861</v>
      </c>
      <c r="J147">
        <v>13810</v>
      </c>
      <c r="K147">
        <v>8578</v>
      </c>
      <c r="L147">
        <v>5040</v>
      </c>
      <c r="M147">
        <v>4030</v>
      </c>
      <c r="N147">
        <v>141636</v>
      </c>
    </row>
    <row r="148" spans="1:14" x14ac:dyDescent="0.25">
      <c r="A148" s="2" t="s">
        <v>476</v>
      </c>
      <c r="B148">
        <v>8481</v>
      </c>
      <c r="C148">
        <v>7750</v>
      </c>
      <c r="D148">
        <v>10077</v>
      </c>
      <c r="E148">
        <v>12192</v>
      </c>
      <c r="F148">
        <v>15094</v>
      </c>
      <c r="G148">
        <v>18707</v>
      </c>
      <c r="H148">
        <v>24104</v>
      </c>
      <c r="I148">
        <v>21940</v>
      </c>
      <c r="J148">
        <v>14552</v>
      </c>
      <c r="K148">
        <v>9444</v>
      </c>
      <c r="L148">
        <v>6987</v>
      </c>
      <c r="M148">
        <v>5189</v>
      </c>
      <c r="N148">
        <v>154517</v>
      </c>
    </row>
    <row r="149" spans="1:14" x14ac:dyDescent="0.25">
      <c r="A149" s="2" t="s">
        <v>479</v>
      </c>
      <c r="B149">
        <v>5048</v>
      </c>
      <c r="C149">
        <v>4170</v>
      </c>
      <c r="D149">
        <v>6007</v>
      </c>
      <c r="E149">
        <v>8207</v>
      </c>
      <c r="F149">
        <v>9316</v>
      </c>
      <c r="G149">
        <v>6871</v>
      </c>
      <c r="H149">
        <v>9634</v>
      </c>
      <c r="I149">
        <v>7918</v>
      </c>
      <c r="J149">
        <v>5738</v>
      </c>
      <c r="K149">
        <v>4685</v>
      </c>
      <c r="L149">
        <v>3250</v>
      </c>
      <c r="M149">
        <v>2415</v>
      </c>
      <c r="N149">
        <v>73259</v>
      </c>
    </row>
    <row r="150" spans="1:14" x14ac:dyDescent="0.25">
      <c r="A150" s="2" t="s">
        <v>482</v>
      </c>
      <c r="B150">
        <v>0</v>
      </c>
      <c r="C150">
        <v>0</v>
      </c>
      <c r="D150">
        <v>0</v>
      </c>
      <c r="E150">
        <v>0</v>
      </c>
      <c r="F150">
        <v>0</v>
      </c>
      <c r="G150">
        <v>0</v>
      </c>
      <c r="H150">
        <v>0</v>
      </c>
      <c r="I150">
        <v>0</v>
      </c>
      <c r="J150">
        <v>0</v>
      </c>
      <c r="K150">
        <v>0</v>
      </c>
      <c r="L150">
        <v>0</v>
      </c>
      <c r="M150">
        <v>0</v>
      </c>
      <c r="N150">
        <v>0</v>
      </c>
    </row>
    <row r="151" spans="1:14" x14ac:dyDescent="0.25">
      <c r="A151" s="2" t="s">
        <v>485</v>
      </c>
      <c r="B151">
        <v>45508</v>
      </c>
      <c r="C151">
        <v>39062</v>
      </c>
      <c r="D151">
        <v>59900</v>
      </c>
      <c r="E151">
        <v>67946</v>
      </c>
      <c r="F151">
        <v>65538</v>
      </c>
      <c r="G151">
        <v>87400</v>
      </c>
      <c r="H151">
        <v>98454</v>
      </c>
      <c r="I151">
        <v>88089</v>
      </c>
      <c r="J151">
        <v>85388</v>
      </c>
      <c r="K151">
        <v>78764</v>
      </c>
      <c r="L151">
        <v>40288</v>
      </c>
      <c r="M151">
        <v>45211</v>
      </c>
      <c r="N151">
        <v>801548</v>
      </c>
    </row>
    <row r="152" spans="1:14" x14ac:dyDescent="0.25">
      <c r="A152" s="2" t="s">
        <v>488</v>
      </c>
      <c r="B152">
        <v>7838</v>
      </c>
      <c r="C152">
        <v>5312</v>
      </c>
      <c r="D152">
        <v>8843</v>
      </c>
      <c r="E152">
        <v>12108</v>
      </c>
      <c r="F152">
        <v>12526</v>
      </c>
      <c r="G152">
        <v>12888</v>
      </c>
      <c r="H152">
        <v>15999</v>
      </c>
      <c r="I152">
        <v>17158</v>
      </c>
      <c r="J152">
        <v>14748</v>
      </c>
      <c r="K152">
        <v>9856</v>
      </c>
      <c r="L152">
        <v>7936</v>
      </c>
      <c r="M152">
        <v>6807</v>
      </c>
      <c r="N152">
        <v>132019</v>
      </c>
    </row>
    <row r="153" spans="1:14" x14ac:dyDescent="0.25">
      <c r="A153" s="2" t="s">
        <v>491</v>
      </c>
      <c r="B153">
        <v>0</v>
      </c>
      <c r="C153">
        <v>0</v>
      </c>
      <c r="D153">
        <v>2294</v>
      </c>
      <c r="E153">
        <v>4431</v>
      </c>
      <c r="F153">
        <v>4678</v>
      </c>
      <c r="G153">
        <v>7140</v>
      </c>
      <c r="H153">
        <v>10964</v>
      </c>
      <c r="I153">
        <v>15218</v>
      </c>
      <c r="J153">
        <v>8574</v>
      </c>
      <c r="K153">
        <v>4656</v>
      </c>
      <c r="L153">
        <v>3094</v>
      </c>
      <c r="M153">
        <v>2562</v>
      </c>
      <c r="N153">
        <v>63611</v>
      </c>
    </row>
    <row r="154" spans="1:14" x14ac:dyDescent="0.25">
      <c r="A154" s="2" t="s">
        <v>494</v>
      </c>
      <c r="B154">
        <v>3402</v>
      </c>
      <c r="C154">
        <v>2786</v>
      </c>
      <c r="D154">
        <v>11771</v>
      </c>
      <c r="E154">
        <v>11876</v>
      </c>
      <c r="F154">
        <v>18029</v>
      </c>
      <c r="G154">
        <v>20570</v>
      </c>
      <c r="H154">
        <v>30244</v>
      </c>
      <c r="I154">
        <v>22330</v>
      </c>
      <c r="J154">
        <v>16135</v>
      </c>
      <c r="K154">
        <v>1232</v>
      </c>
      <c r="L154">
        <v>5093</v>
      </c>
      <c r="M154">
        <v>1029</v>
      </c>
      <c r="N154">
        <v>144497</v>
      </c>
    </row>
    <row r="155" spans="1:14" x14ac:dyDescent="0.25">
      <c r="A155" s="2" t="s">
        <v>497</v>
      </c>
      <c r="B155">
        <v>11004</v>
      </c>
      <c r="C155">
        <v>8750</v>
      </c>
      <c r="D155">
        <v>10248</v>
      </c>
      <c r="E155">
        <v>11959</v>
      </c>
      <c r="F155">
        <v>11254</v>
      </c>
      <c r="G155">
        <v>9380</v>
      </c>
      <c r="H155">
        <v>9642</v>
      </c>
      <c r="I155">
        <v>9751</v>
      </c>
      <c r="J155">
        <v>8890</v>
      </c>
      <c r="K155">
        <v>8846</v>
      </c>
      <c r="L155">
        <v>6976</v>
      </c>
      <c r="M155">
        <v>5534</v>
      </c>
      <c r="N155">
        <v>112234</v>
      </c>
    </row>
    <row r="156" spans="1:14" x14ac:dyDescent="0.25">
      <c r="A156" s="2" t="s">
        <v>500</v>
      </c>
      <c r="B156">
        <v>9101</v>
      </c>
      <c r="C156">
        <v>5915</v>
      </c>
      <c r="D156">
        <v>2156</v>
      </c>
      <c r="E156">
        <v>2010</v>
      </c>
      <c r="F156">
        <v>5425</v>
      </c>
      <c r="G156">
        <v>7183</v>
      </c>
      <c r="H156">
        <v>6610</v>
      </c>
      <c r="I156">
        <v>6052</v>
      </c>
      <c r="J156">
        <v>6716</v>
      </c>
      <c r="K156">
        <v>4845</v>
      </c>
      <c r="L156">
        <v>3173</v>
      </c>
      <c r="M156">
        <v>6426</v>
      </c>
      <c r="N156">
        <v>65612</v>
      </c>
    </row>
    <row r="157" spans="1:14" x14ac:dyDescent="0.25">
      <c r="A157" s="2" t="s">
        <v>503</v>
      </c>
      <c r="B157">
        <v>12924</v>
      </c>
      <c r="C157">
        <v>10514</v>
      </c>
      <c r="D157">
        <v>30374</v>
      </c>
      <c r="E157">
        <v>80963</v>
      </c>
      <c r="F157">
        <v>70132</v>
      </c>
      <c r="G157">
        <v>58517</v>
      </c>
      <c r="H157">
        <v>66511</v>
      </c>
      <c r="I157">
        <v>56178</v>
      </c>
      <c r="J157">
        <v>47095</v>
      </c>
      <c r="K157">
        <v>32270</v>
      </c>
      <c r="L157">
        <v>11738</v>
      </c>
      <c r="M157">
        <v>8177</v>
      </c>
      <c r="N157">
        <v>485393</v>
      </c>
    </row>
    <row r="158" spans="1:14" x14ac:dyDescent="0.25">
      <c r="A158" s="2" t="s">
        <v>506</v>
      </c>
      <c r="B158">
        <v>536</v>
      </c>
      <c r="C158">
        <v>312</v>
      </c>
      <c r="D158">
        <v>662</v>
      </c>
      <c r="E158">
        <v>1089</v>
      </c>
      <c r="F158">
        <v>1614</v>
      </c>
      <c r="G158">
        <v>1015</v>
      </c>
      <c r="H158">
        <v>942</v>
      </c>
      <c r="I158">
        <v>809</v>
      </c>
      <c r="J158">
        <v>938</v>
      </c>
      <c r="K158">
        <v>738</v>
      </c>
      <c r="L158">
        <v>376</v>
      </c>
      <c r="M158">
        <v>163</v>
      </c>
      <c r="N158">
        <v>9194</v>
      </c>
    </row>
    <row r="159" spans="1:14" x14ac:dyDescent="0.25">
      <c r="A159" s="2" t="s">
        <v>509</v>
      </c>
      <c r="B159">
        <v>1652</v>
      </c>
      <c r="C159">
        <v>1099</v>
      </c>
      <c r="D159">
        <v>3080</v>
      </c>
      <c r="E159">
        <v>3080</v>
      </c>
      <c r="F159">
        <v>9790</v>
      </c>
      <c r="G159">
        <v>9965</v>
      </c>
      <c r="H159">
        <v>11270</v>
      </c>
      <c r="I159">
        <v>4242</v>
      </c>
      <c r="J159">
        <v>7007</v>
      </c>
      <c r="K159">
        <v>3906</v>
      </c>
      <c r="L159">
        <v>1794</v>
      </c>
      <c r="M159">
        <v>758</v>
      </c>
      <c r="N159">
        <v>57643</v>
      </c>
    </row>
    <row r="160" spans="1:14" x14ac:dyDescent="0.25">
      <c r="A160" s="2" t="s">
        <v>512</v>
      </c>
      <c r="B160">
        <v>431</v>
      </c>
      <c r="C160">
        <v>691</v>
      </c>
      <c r="D160">
        <v>1592</v>
      </c>
      <c r="E160">
        <v>741</v>
      </c>
      <c r="F160">
        <v>1045</v>
      </c>
      <c r="G160">
        <v>2194</v>
      </c>
      <c r="H160">
        <v>4954</v>
      </c>
      <c r="I160">
        <v>3907</v>
      </c>
      <c r="J160">
        <v>3553</v>
      </c>
      <c r="K160">
        <v>461</v>
      </c>
      <c r="L160">
        <v>340</v>
      </c>
      <c r="M160">
        <v>39</v>
      </c>
      <c r="N160">
        <v>19948</v>
      </c>
    </row>
    <row r="161" spans="1:14" x14ac:dyDescent="0.25">
      <c r="A161" s="2" t="s">
        <v>515</v>
      </c>
      <c r="B161">
        <v>353</v>
      </c>
      <c r="C161">
        <v>142</v>
      </c>
      <c r="D161">
        <v>730</v>
      </c>
      <c r="E161">
        <v>2344</v>
      </c>
      <c r="F161">
        <v>4459</v>
      </c>
      <c r="G161">
        <v>11012</v>
      </c>
      <c r="H161">
        <v>10835</v>
      </c>
      <c r="I161">
        <v>13716</v>
      </c>
      <c r="J161">
        <v>8740</v>
      </c>
      <c r="K161">
        <v>1359</v>
      </c>
      <c r="L161">
        <v>523</v>
      </c>
      <c r="M161">
        <v>131</v>
      </c>
      <c r="N161">
        <v>54344</v>
      </c>
    </row>
    <row r="162" spans="1:14" x14ac:dyDescent="0.25">
      <c r="A162" s="2" t="s">
        <v>520</v>
      </c>
      <c r="B162">
        <v>6050</v>
      </c>
      <c r="C162">
        <v>6279</v>
      </c>
      <c r="D162">
        <v>15138</v>
      </c>
      <c r="E162">
        <v>38535</v>
      </c>
      <c r="F162">
        <v>62868</v>
      </c>
      <c r="G162">
        <v>63716</v>
      </c>
      <c r="H162">
        <v>81997</v>
      </c>
      <c r="I162">
        <v>64042</v>
      </c>
      <c r="J162">
        <v>40282</v>
      </c>
      <c r="K162">
        <v>17143</v>
      </c>
      <c r="L162">
        <v>6850</v>
      </c>
      <c r="M162">
        <v>5424</v>
      </c>
      <c r="N162">
        <v>408324</v>
      </c>
    </row>
    <row r="163" spans="1:14" x14ac:dyDescent="0.25">
      <c r="A163" s="2" t="s">
        <v>523</v>
      </c>
      <c r="B163">
        <v>13150</v>
      </c>
      <c r="C163">
        <v>9649</v>
      </c>
      <c r="D163">
        <v>14745</v>
      </c>
      <c r="E163">
        <v>11970</v>
      </c>
      <c r="F163">
        <v>23114</v>
      </c>
      <c r="G163">
        <v>23219</v>
      </c>
      <c r="H163">
        <v>26812</v>
      </c>
      <c r="I163">
        <v>23385</v>
      </c>
      <c r="J163">
        <v>16448</v>
      </c>
      <c r="K163">
        <v>12493</v>
      </c>
      <c r="L163">
        <v>8493</v>
      </c>
      <c r="M163">
        <v>7220</v>
      </c>
      <c r="N163">
        <v>190698</v>
      </c>
    </row>
    <row r="164" spans="1:14" x14ac:dyDescent="0.25">
      <c r="A164" s="2" t="s">
        <v>526</v>
      </c>
      <c r="B164">
        <v>1806</v>
      </c>
      <c r="C164">
        <v>1662</v>
      </c>
      <c r="D164">
        <v>2265</v>
      </c>
      <c r="E164">
        <v>2602</v>
      </c>
      <c r="F164">
        <v>3644</v>
      </c>
      <c r="G164">
        <v>3746</v>
      </c>
      <c r="H164">
        <v>5018</v>
      </c>
      <c r="I164">
        <v>4204</v>
      </c>
      <c r="J164">
        <v>3526</v>
      </c>
      <c r="K164">
        <v>2730</v>
      </c>
      <c r="L164">
        <v>1841</v>
      </c>
      <c r="M164">
        <v>1471</v>
      </c>
      <c r="N164">
        <v>34515</v>
      </c>
    </row>
    <row r="165" spans="1:14" x14ac:dyDescent="0.25">
      <c r="A165" s="2" t="s">
        <v>529</v>
      </c>
      <c r="B165">
        <v>249</v>
      </c>
      <c r="C165">
        <v>179</v>
      </c>
      <c r="D165">
        <v>210</v>
      </c>
      <c r="E165">
        <v>64</v>
      </c>
      <c r="F165">
        <v>88</v>
      </c>
      <c r="G165">
        <v>349</v>
      </c>
      <c r="H165">
        <v>286</v>
      </c>
      <c r="I165">
        <v>286</v>
      </c>
      <c r="J165">
        <v>330</v>
      </c>
      <c r="K165">
        <v>58</v>
      </c>
      <c r="L165">
        <v>18</v>
      </c>
      <c r="M165">
        <v>2</v>
      </c>
      <c r="N165">
        <v>2119</v>
      </c>
    </row>
    <row r="166" spans="1:14" x14ac:dyDescent="0.25">
      <c r="A166" s="2" t="s">
        <v>532</v>
      </c>
      <c r="B166">
        <v>24279</v>
      </c>
      <c r="C166">
        <v>22590</v>
      </c>
      <c r="D166">
        <v>31390</v>
      </c>
      <c r="E166">
        <v>38781</v>
      </c>
      <c r="F166">
        <v>55624</v>
      </c>
      <c r="G166">
        <v>78424</v>
      </c>
      <c r="H166">
        <v>82715</v>
      </c>
      <c r="I166">
        <v>70482</v>
      </c>
      <c r="J166">
        <v>45159</v>
      </c>
      <c r="K166">
        <v>21483</v>
      </c>
      <c r="L166">
        <v>31365</v>
      </c>
      <c r="M166">
        <v>19747</v>
      </c>
      <c r="N166">
        <v>522039</v>
      </c>
    </row>
    <row r="167" spans="1:14" x14ac:dyDescent="0.25">
      <c r="A167" s="2" t="s">
        <v>535</v>
      </c>
      <c r="B167">
        <v>0</v>
      </c>
      <c r="C167">
        <v>0</v>
      </c>
      <c r="D167">
        <v>0</v>
      </c>
      <c r="E167">
        <v>4353</v>
      </c>
      <c r="F167">
        <v>9119</v>
      </c>
      <c r="G167">
        <v>13342</v>
      </c>
      <c r="H167">
        <v>19961</v>
      </c>
      <c r="I167">
        <v>14966</v>
      </c>
      <c r="J167">
        <v>13696</v>
      </c>
      <c r="K167">
        <v>3436</v>
      </c>
      <c r="L167">
        <v>0</v>
      </c>
      <c r="M167">
        <v>0</v>
      </c>
      <c r="N167">
        <v>78873</v>
      </c>
    </row>
    <row r="168" spans="1:14" x14ac:dyDescent="0.25">
      <c r="A168" s="2" t="s">
        <v>538</v>
      </c>
      <c r="B168">
        <v>32</v>
      </c>
      <c r="C168">
        <v>0</v>
      </c>
      <c r="D168">
        <v>2355</v>
      </c>
      <c r="E168">
        <v>7386</v>
      </c>
      <c r="F168">
        <v>10911</v>
      </c>
      <c r="G168">
        <v>13091</v>
      </c>
      <c r="H168">
        <v>17283</v>
      </c>
      <c r="I168">
        <v>22040</v>
      </c>
      <c r="J168">
        <v>9450</v>
      </c>
      <c r="K168">
        <v>5766</v>
      </c>
      <c r="L168">
        <v>3780</v>
      </c>
      <c r="M168">
        <v>8393</v>
      </c>
      <c r="N168">
        <v>100487</v>
      </c>
    </row>
    <row r="169" spans="1:14" x14ac:dyDescent="0.25">
      <c r="A169" s="2" t="s">
        <v>541</v>
      </c>
      <c r="B169">
        <v>16915</v>
      </c>
      <c r="C169">
        <v>11462</v>
      </c>
      <c r="D169">
        <v>18471</v>
      </c>
      <c r="E169">
        <v>23451</v>
      </c>
      <c r="F169">
        <v>26440</v>
      </c>
      <c r="G169">
        <v>22106</v>
      </c>
      <c r="H169">
        <v>27272</v>
      </c>
      <c r="I169">
        <v>21686</v>
      </c>
      <c r="J169">
        <v>17186</v>
      </c>
      <c r="K169">
        <v>15551</v>
      </c>
      <c r="L169">
        <v>11584</v>
      </c>
      <c r="M169">
        <v>8271</v>
      </c>
      <c r="N169">
        <v>220395</v>
      </c>
    </row>
    <row r="170" spans="1:14" x14ac:dyDescent="0.25">
      <c r="A170" s="2" t="s">
        <v>544</v>
      </c>
      <c r="B170">
        <v>1361</v>
      </c>
      <c r="C170">
        <v>895</v>
      </c>
      <c r="D170">
        <v>3946</v>
      </c>
      <c r="E170">
        <v>7339</v>
      </c>
      <c r="F170">
        <v>11606</v>
      </c>
      <c r="G170">
        <v>15129</v>
      </c>
      <c r="H170">
        <v>18781</v>
      </c>
      <c r="I170">
        <v>13151</v>
      </c>
      <c r="J170">
        <v>10476</v>
      </c>
      <c r="K170">
        <v>5930</v>
      </c>
      <c r="L170">
        <v>2046</v>
      </c>
      <c r="M170">
        <v>1232</v>
      </c>
      <c r="N170">
        <v>91892</v>
      </c>
    </row>
    <row r="171" spans="1:14" x14ac:dyDescent="0.25">
      <c r="A171" s="2" t="s">
        <v>547</v>
      </c>
      <c r="B171">
        <v>14263</v>
      </c>
      <c r="C171">
        <v>14579</v>
      </c>
      <c r="D171">
        <v>25013</v>
      </c>
      <c r="E171">
        <v>32414</v>
      </c>
      <c r="F171">
        <v>42023</v>
      </c>
      <c r="G171">
        <v>49154</v>
      </c>
      <c r="H171">
        <v>60048</v>
      </c>
      <c r="I171">
        <v>46100</v>
      </c>
      <c r="J171">
        <v>37508</v>
      </c>
      <c r="K171">
        <v>30774</v>
      </c>
      <c r="L171">
        <v>19461</v>
      </c>
      <c r="M171">
        <v>13297</v>
      </c>
      <c r="N171">
        <v>384634</v>
      </c>
    </row>
    <row r="172" spans="1:14" x14ac:dyDescent="0.25">
      <c r="A172" s="2" t="s">
        <v>550</v>
      </c>
      <c r="B172">
        <v>31894</v>
      </c>
      <c r="C172">
        <v>32624</v>
      </c>
      <c r="D172">
        <v>33826</v>
      </c>
      <c r="E172">
        <v>48652</v>
      </c>
      <c r="F172">
        <v>48779</v>
      </c>
      <c r="G172">
        <v>54534</v>
      </c>
      <c r="H172">
        <v>64857</v>
      </c>
      <c r="I172">
        <v>70329</v>
      </c>
      <c r="J172">
        <v>45249</v>
      </c>
      <c r="K172">
        <v>31701</v>
      </c>
      <c r="L172">
        <v>21218</v>
      </c>
      <c r="M172">
        <v>19089</v>
      </c>
      <c r="N172">
        <v>502752</v>
      </c>
    </row>
    <row r="173" spans="1:14" x14ac:dyDescent="0.25">
      <c r="A173" s="2" t="s">
        <v>553</v>
      </c>
      <c r="B173">
        <v>2882</v>
      </c>
      <c r="C173">
        <v>2286</v>
      </c>
      <c r="D173">
        <v>4900</v>
      </c>
      <c r="E173">
        <v>4320</v>
      </c>
      <c r="F173">
        <v>4239</v>
      </c>
      <c r="G173">
        <v>4708</v>
      </c>
      <c r="H173">
        <v>6786</v>
      </c>
      <c r="I173">
        <v>5109</v>
      </c>
      <c r="J173">
        <v>4812</v>
      </c>
      <c r="K173">
        <v>3472</v>
      </c>
      <c r="L173">
        <v>2417</v>
      </c>
      <c r="M173">
        <v>3560</v>
      </c>
      <c r="N173">
        <v>49491</v>
      </c>
    </row>
    <row r="174" spans="1:14" x14ac:dyDescent="0.25">
      <c r="A174" s="2" t="s">
        <v>556</v>
      </c>
      <c r="B174">
        <v>0</v>
      </c>
      <c r="C174">
        <v>0</v>
      </c>
      <c r="D174">
        <v>5970</v>
      </c>
      <c r="E174">
        <v>10972</v>
      </c>
      <c r="F174">
        <v>15459</v>
      </c>
      <c r="G174">
        <v>14309</v>
      </c>
      <c r="H174">
        <v>16359</v>
      </c>
      <c r="I174">
        <v>12353</v>
      </c>
      <c r="J174">
        <v>11619</v>
      </c>
      <c r="K174">
        <v>11341</v>
      </c>
      <c r="L174">
        <v>0</v>
      </c>
      <c r="M174">
        <v>0</v>
      </c>
      <c r="N174">
        <v>98382</v>
      </c>
    </row>
    <row r="175" spans="1:14" x14ac:dyDescent="0.25">
      <c r="A175" s="2" t="s">
        <v>558</v>
      </c>
      <c r="B175">
        <v>2406663</v>
      </c>
      <c r="C175">
        <v>1951214</v>
      </c>
      <c r="D175">
        <v>2828641</v>
      </c>
      <c r="E175">
        <v>3730466</v>
      </c>
      <c r="F175">
        <v>4483041</v>
      </c>
      <c r="G175">
        <v>5013783</v>
      </c>
      <c r="H175">
        <v>5890792</v>
      </c>
      <c r="I175">
        <v>4995317</v>
      </c>
      <c r="J175">
        <v>3743248</v>
      </c>
      <c r="K175">
        <v>2847744</v>
      </c>
      <c r="L175">
        <v>1814205</v>
      </c>
      <c r="M175">
        <v>1613615</v>
      </c>
      <c r="N175">
        <v>41318729</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0CC8B-96ED-46A3-BAC2-1E056EE607DA}">
  <dimension ref="A3:N177"/>
  <sheetViews>
    <sheetView topLeftCell="A153" workbookViewId="0">
      <selection activeCell="A5" sqref="A5:N175"/>
    </sheetView>
  </sheetViews>
  <sheetFormatPr defaultRowHeight="15" x14ac:dyDescent="0.25"/>
  <cols>
    <col min="1" max="1" width="38.140625" bestFit="1" customWidth="1"/>
    <col min="2" max="2" width="16.28515625" customWidth="1"/>
    <col min="3" max="4" width="6" customWidth="1"/>
    <col min="5" max="11" width="7" customWidth="1"/>
    <col min="12" max="13" width="6" customWidth="1"/>
    <col min="14" max="14" width="11.28515625" bestFit="1" customWidth="1"/>
  </cols>
  <sheetData>
    <row r="3" spans="1:14" x14ac:dyDescent="0.25">
      <c r="A3" s="1" t="s">
        <v>581</v>
      </c>
      <c r="B3" s="1" t="s">
        <v>559</v>
      </c>
    </row>
    <row r="4" spans="1:14" x14ac:dyDescent="0.25">
      <c r="A4" s="1" t="s">
        <v>557</v>
      </c>
      <c r="B4">
        <v>1</v>
      </c>
      <c r="C4">
        <v>2</v>
      </c>
      <c r="D4">
        <v>3</v>
      </c>
      <c r="E4">
        <v>4</v>
      </c>
      <c r="F4">
        <v>5</v>
      </c>
      <c r="G4">
        <v>6</v>
      </c>
      <c r="H4">
        <v>7</v>
      </c>
      <c r="I4">
        <v>8</v>
      </c>
      <c r="J4">
        <v>9</v>
      </c>
      <c r="K4">
        <v>10</v>
      </c>
      <c r="L4">
        <v>11</v>
      </c>
      <c r="M4">
        <v>12</v>
      </c>
      <c r="N4" t="s">
        <v>558</v>
      </c>
    </row>
    <row r="5" spans="1:14" x14ac:dyDescent="0.25">
      <c r="A5" s="2" t="s">
        <v>15</v>
      </c>
      <c r="B5">
        <v>0</v>
      </c>
      <c r="C5">
        <v>0</v>
      </c>
      <c r="D5">
        <v>0</v>
      </c>
      <c r="E5">
        <v>1867</v>
      </c>
      <c r="F5">
        <v>5223</v>
      </c>
      <c r="G5">
        <v>7554</v>
      </c>
      <c r="H5">
        <v>11120</v>
      </c>
      <c r="I5">
        <v>9006</v>
      </c>
      <c r="J5">
        <v>4513</v>
      </c>
      <c r="K5">
        <v>248</v>
      </c>
      <c r="L5">
        <v>0</v>
      </c>
      <c r="M5">
        <v>0</v>
      </c>
      <c r="N5">
        <v>39531</v>
      </c>
    </row>
    <row r="6" spans="1:14" x14ac:dyDescent="0.25">
      <c r="A6" s="2" t="s">
        <v>21</v>
      </c>
      <c r="B6">
        <v>0</v>
      </c>
      <c r="C6">
        <v>0</v>
      </c>
      <c r="D6">
        <v>0</v>
      </c>
      <c r="E6">
        <v>0</v>
      </c>
      <c r="F6">
        <v>0</v>
      </c>
      <c r="G6">
        <v>0</v>
      </c>
      <c r="H6">
        <v>0</v>
      </c>
      <c r="I6">
        <v>0</v>
      </c>
      <c r="J6">
        <v>0</v>
      </c>
      <c r="K6">
        <v>0</v>
      </c>
      <c r="L6">
        <v>0</v>
      </c>
      <c r="M6">
        <v>0</v>
      </c>
      <c r="N6">
        <v>0</v>
      </c>
    </row>
    <row r="7" spans="1:14" x14ac:dyDescent="0.25">
      <c r="A7" s="2" t="s">
        <v>26</v>
      </c>
      <c r="B7">
        <v>578</v>
      </c>
      <c r="C7">
        <v>550</v>
      </c>
      <c r="D7">
        <v>1306</v>
      </c>
      <c r="E7">
        <v>2444</v>
      </c>
      <c r="F7">
        <v>3304</v>
      </c>
      <c r="G7">
        <v>4237</v>
      </c>
      <c r="H7">
        <v>6591</v>
      </c>
      <c r="I7">
        <v>5127</v>
      </c>
      <c r="J7">
        <v>2717</v>
      </c>
      <c r="K7">
        <v>1663</v>
      </c>
      <c r="L7">
        <v>1002</v>
      </c>
      <c r="M7">
        <v>543</v>
      </c>
      <c r="N7">
        <v>30062</v>
      </c>
    </row>
    <row r="8" spans="1:14" x14ac:dyDescent="0.25">
      <c r="A8" s="2" t="s">
        <v>30</v>
      </c>
      <c r="B8">
        <v>1294</v>
      </c>
      <c r="C8">
        <v>1209</v>
      </c>
      <c r="D8">
        <v>1810</v>
      </c>
      <c r="E8">
        <v>2602</v>
      </c>
      <c r="F8">
        <v>3985</v>
      </c>
      <c r="G8">
        <v>4640</v>
      </c>
      <c r="H8">
        <v>7530</v>
      </c>
      <c r="I8">
        <v>6202</v>
      </c>
      <c r="J8">
        <v>3554</v>
      </c>
      <c r="K8">
        <v>2293</v>
      </c>
      <c r="L8">
        <v>1449</v>
      </c>
      <c r="M8">
        <v>1095</v>
      </c>
      <c r="N8">
        <v>37663</v>
      </c>
    </row>
    <row r="9" spans="1:14" x14ac:dyDescent="0.25">
      <c r="A9" s="2" t="s">
        <v>35</v>
      </c>
      <c r="B9">
        <v>49</v>
      </c>
      <c r="C9">
        <v>43</v>
      </c>
      <c r="D9">
        <v>208</v>
      </c>
      <c r="E9">
        <v>403</v>
      </c>
      <c r="F9">
        <v>1429</v>
      </c>
      <c r="G9">
        <v>2150</v>
      </c>
      <c r="H9">
        <v>3048</v>
      </c>
      <c r="I9">
        <v>3041</v>
      </c>
      <c r="J9">
        <v>1509</v>
      </c>
      <c r="K9">
        <v>228</v>
      </c>
      <c r="L9">
        <v>63</v>
      </c>
      <c r="M9">
        <v>54</v>
      </c>
      <c r="N9">
        <v>12225</v>
      </c>
    </row>
    <row r="10" spans="1:14" x14ac:dyDescent="0.25">
      <c r="A10" s="2" t="s">
        <v>38</v>
      </c>
      <c r="B10">
        <v>1713</v>
      </c>
      <c r="C10">
        <v>1798</v>
      </c>
      <c r="D10">
        <v>2938</v>
      </c>
      <c r="E10">
        <v>3914</v>
      </c>
      <c r="F10">
        <v>4630</v>
      </c>
      <c r="G10">
        <v>6041</v>
      </c>
      <c r="H10">
        <v>9127</v>
      </c>
      <c r="I10">
        <v>8365</v>
      </c>
      <c r="J10">
        <v>4586</v>
      </c>
      <c r="K10">
        <v>2576</v>
      </c>
      <c r="L10">
        <v>1744</v>
      </c>
      <c r="M10">
        <v>984</v>
      </c>
      <c r="N10">
        <v>48416</v>
      </c>
    </row>
    <row r="11" spans="1:14" x14ac:dyDescent="0.25">
      <c r="A11" s="2" t="s">
        <v>42</v>
      </c>
      <c r="B11">
        <v>0</v>
      </c>
      <c r="C11">
        <v>0</v>
      </c>
      <c r="D11">
        <v>0</v>
      </c>
      <c r="E11">
        <v>0</v>
      </c>
      <c r="F11">
        <v>0</v>
      </c>
      <c r="G11">
        <v>0</v>
      </c>
      <c r="H11">
        <v>0</v>
      </c>
      <c r="I11">
        <v>0</v>
      </c>
      <c r="J11">
        <v>0</v>
      </c>
      <c r="K11">
        <v>0</v>
      </c>
      <c r="L11">
        <v>0</v>
      </c>
      <c r="M11">
        <v>0</v>
      </c>
      <c r="N11">
        <v>0</v>
      </c>
    </row>
    <row r="12" spans="1:14" x14ac:dyDescent="0.25">
      <c r="A12" s="2" t="s">
        <v>47</v>
      </c>
      <c r="B12">
        <v>449</v>
      </c>
      <c r="C12">
        <v>398</v>
      </c>
      <c r="D12">
        <v>716</v>
      </c>
      <c r="E12">
        <v>1033</v>
      </c>
      <c r="F12">
        <v>4045</v>
      </c>
      <c r="G12">
        <v>7765</v>
      </c>
      <c r="H12">
        <v>12955</v>
      </c>
      <c r="I12">
        <v>12964</v>
      </c>
      <c r="J12">
        <v>4507</v>
      </c>
      <c r="K12">
        <v>618</v>
      </c>
      <c r="L12">
        <v>318</v>
      </c>
      <c r="M12">
        <v>234</v>
      </c>
      <c r="N12">
        <v>46002</v>
      </c>
    </row>
    <row r="13" spans="1:14" x14ac:dyDescent="0.25">
      <c r="A13" s="2" t="s">
        <v>51</v>
      </c>
      <c r="B13">
        <v>402</v>
      </c>
      <c r="C13">
        <v>334</v>
      </c>
      <c r="D13">
        <v>712</v>
      </c>
      <c r="E13">
        <v>1618</v>
      </c>
      <c r="F13">
        <v>3022</v>
      </c>
      <c r="G13">
        <v>3500</v>
      </c>
      <c r="H13">
        <v>6072</v>
      </c>
      <c r="I13">
        <v>5323</v>
      </c>
      <c r="J13">
        <v>2600</v>
      </c>
      <c r="K13">
        <v>826</v>
      </c>
      <c r="L13">
        <v>363</v>
      </c>
      <c r="M13">
        <v>263</v>
      </c>
      <c r="N13">
        <v>25035</v>
      </c>
    </row>
    <row r="14" spans="1:14" x14ac:dyDescent="0.25">
      <c r="A14" s="2" t="s">
        <v>56</v>
      </c>
      <c r="B14">
        <v>64</v>
      </c>
      <c r="C14">
        <v>33</v>
      </c>
      <c r="D14">
        <v>48</v>
      </c>
      <c r="E14">
        <v>107</v>
      </c>
      <c r="F14">
        <v>165</v>
      </c>
      <c r="G14">
        <v>183</v>
      </c>
      <c r="H14">
        <v>347</v>
      </c>
      <c r="I14">
        <v>154</v>
      </c>
      <c r="J14">
        <v>147</v>
      </c>
      <c r="K14">
        <v>22</v>
      </c>
      <c r="L14">
        <v>22</v>
      </c>
      <c r="M14">
        <v>2</v>
      </c>
      <c r="N14">
        <v>1294</v>
      </c>
    </row>
    <row r="15" spans="1:14" x14ac:dyDescent="0.25">
      <c r="A15" s="2" t="s">
        <v>60</v>
      </c>
      <c r="B15">
        <v>65</v>
      </c>
      <c r="C15">
        <v>39</v>
      </c>
      <c r="D15">
        <v>323</v>
      </c>
      <c r="E15">
        <v>465</v>
      </c>
      <c r="F15">
        <v>1177</v>
      </c>
      <c r="G15">
        <v>2683</v>
      </c>
      <c r="H15">
        <v>3191</v>
      </c>
      <c r="I15">
        <v>3185</v>
      </c>
      <c r="J15">
        <v>1495</v>
      </c>
      <c r="K15">
        <v>211</v>
      </c>
      <c r="L15">
        <v>101</v>
      </c>
      <c r="M15">
        <v>20</v>
      </c>
      <c r="N15">
        <v>12955</v>
      </c>
    </row>
    <row r="16" spans="1:14" x14ac:dyDescent="0.25">
      <c r="A16" s="2" t="s">
        <v>64</v>
      </c>
      <c r="B16">
        <v>0</v>
      </c>
      <c r="C16">
        <v>0</v>
      </c>
      <c r="D16">
        <v>0</v>
      </c>
      <c r="E16">
        <v>0</v>
      </c>
      <c r="F16">
        <v>0</v>
      </c>
      <c r="G16">
        <v>0</v>
      </c>
      <c r="H16">
        <v>0</v>
      </c>
      <c r="I16">
        <v>0</v>
      </c>
      <c r="J16">
        <v>0</v>
      </c>
      <c r="K16">
        <v>0</v>
      </c>
      <c r="L16">
        <v>0</v>
      </c>
      <c r="M16">
        <v>0</v>
      </c>
      <c r="N16">
        <v>0</v>
      </c>
    </row>
    <row r="17" spans="1:14" x14ac:dyDescent="0.25">
      <c r="A17" s="2" t="s">
        <v>68</v>
      </c>
      <c r="B17">
        <v>4</v>
      </c>
      <c r="C17">
        <v>9</v>
      </c>
      <c r="D17">
        <v>97</v>
      </c>
      <c r="E17">
        <v>340</v>
      </c>
      <c r="F17">
        <v>1164</v>
      </c>
      <c r="G17">
        <v>2175</v>
      </c>
      <c r="H17">
        <v>3191</v>
      </c>
      <c r="I17">
        <v>2126</v>
      </c>
      <c r="J17">
        <v>1037</v>
      </c>
      <c r="K17">
        <v>475</v>
      </c>
      <c r="L17">
        <v>3</v>
      </c>
      <c r="M17">
        <v>26</v>
      </c>
      <c r="N17">
        <v>10647</v>
      </c>
    </row>
    <row r="18" spans="1:14" x14ac:dyDescent="0.25">
      <c r="A18" s="2" t="s">
        <v>71</v>
      </c>
      <c r="B18">
        <v>0</v>
      </c>
      <c r="C18">
        <v>0</v>
      </c>
      <c r="D18">
        <v>0</v>
      </c>
      <c r="E18">
        <v>0</v>
      </c>
      <c r="F18">
        <v>0</v>
      </c>
      <c r="G18">
        <v>0</v>
      </c>
      <c r="H18">
        <v>0</v>
      </c>
      <c r="I18">
        <v>0</v>
      </c>
      <c r="J18">
        <v>0</v>
      </c>
      <c r="K18">
        <v>0</v>
      </c>
      <c r="L18">
        <v>0</v>
      </c>
      <c r="M18">
        <v>0</v>
      </c>
      <c r="N18">
        <v>0</v>
      </c>
    </row>
    <row r="19" spans="1:14" x14ac:dyDescent="0.25">
      <c r="A19" s="2" t="s">
        <v>74</v>
      </c>
      <c r="B19">
        <v>0</v>
      </c>
      <c r="C19">
        <v>0</v>
      </c>
      <c r="D19">
        <v>1</v>
      </c>
      <c r="E19">
        <v>122</v>
      </c>
      <c r="F19">
        <v>904</v>
      </c>
      <c r="G19">
        <v>1665</v>
      </c>
      <c r="H19">
        <v>2386</v>
      </c>
      <c r="I19">
        <v>1828</v>
      </c>
      <c r="J19">
        <v>936</v>
      </c>
      <c r="K19">
        <v>349</v>
      </c>
      <c r="L19">
        <v>0</v>
      </c>
      <c r="M19">
        <v>0</v>
      </c>
      <c r="N19">
        <v>8191</v>
      </c>
    </row>
    <row r="20" spans="1:14" x14ac:dyDescent="0.25">
      <c r="A20" s="2" t="s">
        <v>78</v>
      </c>
      <c r="B20">
        <v>0</v>
      </c>
      <c r="C20">
        <v>2</v>
      </c>
      <c r="D20">
        <v>2</v>
      </c>
      <c r="E20">
        <v>0</v>
      </c>
      <c r="F20">
        <v>36</v>
      </c>
      <c r="G20">
        <v>0</v>
      </c>
      <c r="H20">
        <v>27</v>
      </c>
      <c r="I20">
        <v>12</v>
      </c>
      <c r="J20">
        <v>33</v>
      </c>
      <c r="K20">
        <v>0</v>
      </c>
      <c r="L20">
        <v>0</v>
      </c>
      <c r="M20">
        <v>0</v>
      </c>
      <c r="N20">
        <v>112</v>
      </c>
    </row>
    <row r="21" spans="1:14" x14ac:dyDescent="0.25">
      <c r="A21" s="2" t="s">
        <v>81</v>
      </c>
      <c r="B21">
        <v>970</v>
      </c>
      <c r="C21">
        <v>923</v>
      </c>
      <c r="D21">
        <v>1649</v>
      </c>
      <c r="E21">
        <v>2261</v>
      </c>
      <c r="F21">
        <v>2117</v>
      </c>
      <c r="G21">
        <v>2513</v>
      </c>
      <c r="H21">
        <v>3155</v>
      </c>
      <c r="I21">
        <v>2990</v>
      </c>
      <c r="J21">
        <v>1752</v>
      </c>
      <c r="K21">
        <v>1187</v>
      </c>
      <c r="L21">
        <v>1091</v>
      </c>
      <c r="M21">
        <v>808</v>
      </c>
      <c r="N21">
        <v>21416</v>
      </c>
    </row>
    <row r="22" spans="1:14" x14ac:dyDescent="0.25">
      <c r="A22" s="2" t="s">
        <v>85</v>
      </c>
      <c r="B22">
        <v>290</v>
      </c>
      <c r="C22">
        <v>293</v>
      </c>
      <c r="D22">
        <v>521</v>
      </c>
      <c r="E22">
        <v>930</v>
      </c>
      <c r="F22">
        <v>2374</v>
      </c>
      <c r="G22">
        <v>4804</v>
      </c>
      <c r="H22">
        <v>7620</v>
      </c>
      <c r="I22">
        <v>6949</v>
      </c>
      <c r="J22">
        <v>2484</v>
      </c>
      <c r="K22">
        <v>586</v>
      </c>
      <c r="L22">
        <v>444</v>
      </c>
      <c r="M22">
        <v>226</v>
      </c>
      <c r="N22">
        <v>27521</v>
      </c>
    </row>
    <row r="23" spans="1:14" x14ac:dyDescent="0.25">
      <c r="A23" s="2" t="s">
        <v>88</v>
      </c>
      <c r="B23">
        <v>4419</v>
      </c>
      <c r="C23">
        <v>4107</v>
      </c>
      <c r="D23">
        <v>8330</v>
      </c>
      <c r="E23">
        <v>13457</v>
      </c>
      <c r="F23">
        <v>13487</v>
      </c>
      <c r="G23">
        <v>18452</v>
      </c>
      <c r="H23">
        <v>25032</v>
      </c>
      <c r="I23">
        <v>24477</v>
      </c>
      <c r="J23">
        <v>16293</v>
      </c>
      <c r="K23">
        <v>9703</v>
      </c>
      <c r="L23">
        <v>4874</v>
      </c>
      <c r="M23">
        <v>3195</v>
      </c>
      <c r="N23">
        <v>145826</v>
      </c>
    </row>
    <row r="24" spans="1:14" x14ac:dyDescent="0.25">
      <c r="A24" s="2" t="s">
        <v>92</v>
      </c>
      <c r="B24">
        <v>0</v>
      </c>
      <c r="C24">
        <v>0</v>
      </c>
      <c r="D24">
        <v>0</v>
      </c>
      <c r="E24">
        <v>0</v>
      </c>
      <c r="F24">
        <v>0</v>
      </c>
      <c r="G24">
        <v>0</v>
      </c>
      <c r="H24">
        <v>0</v>
      </c>
      <c r="I24">
        <v>0</v>
      </c>
      <c r="J24">
        <v>0</v>
      </c>
      <c r="K24">
        <v>0</v>
      </c>
      <c r="L24">
        <v>0</v>
      </c>
      <c r="M24">
        <v>0</v>
      </c>
      <c r="N24">
        <v>0</v>
      </c>
    </row>
    <row r="25" spans="1:14" x14ac:dyDescent="0.25">
      <c r="A25" s="2" t="s">
        <v>96</v>
      </c>
      <c r="B25">
        <v>0</v>
      </c>
      <c r="C25">
        <v>8</v>
      </c>
      <c r="D25">
        <v>4</v>
      </c>
      <c r="E25">
        <v>15</v>
      </c>
      <c r="F25">
        <v>398</v>
      </c>
      <c r="G25">
        <v>175</v>
      </c>
      <c r="H25">
        <v>911</v>
      </c>
      <c r="I25">
        <v>940</v>
      </c>
      <c r="J25">
        <v>514</v>
      </c>
      <c r="K25">
        <v>35</v>
      </c>
      <c r="L25">
        <v>0</v>
      </c>
      <c r="M25">
        <v>0</v>
      </c>
      <c r="N25">
        <v>3000</v>
      </c>
    </row>
    <row r="26" spans="1:14" x14ac:dyDescent="0.25">
      <c r="A26" s="2" t="s">
        <v>99</v>
      </c>
      <c r="B26">
        <v>0</v>
      </c>
      <c r="C26">
        <v>0</v>
      </c>
      <c r="D26">
        <v>0</v>
      </c>
      <c r="E26">
        <v>175</v>
      </c>
      <c r="F26">
        <v>631</v>
      </c>
      <c r="G26">
        <v>854</v>
      </c>
      <c r="H26">
        <v>1123</v>
      </c>
      <c r="I26">
        <v>955</v>
      </c>
      <c r="J26">
        <v>371</v>
      </c>
      <c r="K26">
        <v>261</v>
      </c>
      <c r="L26">
        <v>0</v>
      </c>
      <c r="M26">
        <v>0</v>
      </c>
      <c r="N26">
        <v>4370</v>
      </c>
    </row>
    <row r="27" spans="1:14" x14ac:dyDescent="0.25">
      <c r="A27" s="2" t="s">
        <v>101</v>
      </c>
      <c r="B27">
        <v>0</v>
      </c>
      <c r="C27">
        <v>0</v>
      </c>
      <c r="D27">
        <v>0</v>
      </c>
      <c r="E27">
        <v>0</v>
      </c>
      <c r="F27">
        <v>0</v>
      </c>
      <c r="G27">
        <v>0</v>
      </c>
      <c r="H27">
        <v>0</v>
      </c>
      <c r="I27">
        <v>0</v>
      </c>
      <c r="J27">
        <v>0</v>
      </c>
      <c r="K27">
        <v>0</v>
      </c>
      <c r="L27">
        <v>0</v>
      </c>
      <c r="M27">
        <v>0</v>
      </c>
      <c r="N27">
        <v>0</v>
      </c>
    </row>
    <row r="28" spans="1:14" x14ac:dyDescent="0.25">
      <c r="A28" s="2" t="s">
        <v>104</v>
      </c>
      <c r="B28">
        <v>0</v>
      </c>
      <c r="C28">
        <v>0</v>
      </c>
      <c r="D28">
        <v>0</v>
      </c>
      <c r="E28">
        <v>0</v>
      </c>
      <c r="F28">
        <v>0</v>
      </c>
      <c r="G28">
        <v>0</v>
      </c>
      <c r="H28">
        <v>0</v>
      </c>
      <c r="I28">
        <v>0</v>
      </c>
      <c r="J28">
        <v>0</v>
      </c>
      <c r="K28">
        <v>0</v>
      </c>
      <c r="L28">
        <v>0</v>
      </c>
      <c r="M28">
        <v>0</v>
      </c>
      <c r="N28">
        <v>0</v>
      </c>
    </row>
    <row r="29" spans="1:14" x14ac:dyDescent="0.25">
      <c r="A29" s="2" t="s">
        <v>108</v>
      </c>
      <c r="B29">
        <v>0</v>
      </c>
      <c r="C29">
        <v>0</v>
      </c>
      <c r="D29">
        <v>0</v>
      </c>
      <c r="E29">
        <v>377</v>
      </c>
      <c r="F29">
        <v>1973</v>
      </c>
      <c r="G29">
        <v>3181</v>
      </c>
      <c r="H29">
        <v>4420</v>
      </c>
      <c r="I29">
        <v>1699</v>
      </c>
      <c r="J29">
        <v>1500</v>
      </c>
      <c r="K29">
        <v>842</v>
      </c>
      <c r="L29">
        <v>0</v>
      </c>
      <c r="M29">
        <v>0</v>
      </c>
      <c r="N29">
        <v>13992</v>
      </c>
    </row>
    <row r="30" spans="1:14" x14ac:dyDescent="0.25">
      <c r="A30" s="2" t="s">
        <v>111</v>
      </c>
      <c r="B30">
        <v>0</v>
      </c>
      <c r="C30">
        <v>0</v>
      </c>
      <c r="D30">
        <v>0</v>
      </c>
      <c r="E30">
        <v>0</v>
      </c>
      <c r="F30">
        <v>0</v>
      </c>
      <c r="G30">
        <v>0</v>
      </c>
      <c r="H30">
        <v>0</v>
      </c>
      <c r="I30">
        <v>0</v>
      </c>
      <c r="J30">
        <v>0</v>
      </c>
      <c r="K30">
        <v>0</v>
      </c>
      <c r="L30">
        <v>0</v>
      </c>
      <c r="M30">
        <v>0</v>
      </c>
      <c r="N30">
        <v>0</v>
      </c>
    </row>
    <row r="31" spans="1:14" x14ac:dyDescent="0.25">
      <c r="A31" s="2" t="s">
        <v>115</v>
      </c>
      <c r="B31">
        <v>0</v>
      </c>
      <c r="C31">
        <v>0</v>
      </c>
      <c r="D31">
        <v>0</v>
      </c>
      <c r="E31">
        <v>0</v>
      </c>
      <c r="F31">
        <v>0</v>
      </c>
      <c r="G31">
        <v>0</v>
      </c>
      <c r="H31">
        <v>0</v>
      </c>
      <c r="I31">
        <v>0</v>
      </c>
      <c r="J31">
        <v>0</v>
      </c>
      <c r="K31">
        <v>0</v>
      </c>
      <c r="L31">
        <v>0</v>
      </c>
      <c r="M31">
        <v>0</v>
      </c>
      <c r="N31">
        <v>0</v>
      </c>
    </row>
    <row r="32" spans="1:14" x14ac:dyDescent="0.25">
      <c r="A32" s="2" t="s">
        <v>119</v>
      </c>
      <c r="B32">
        <v>0</v>
      </c>
      <c r="C32">
        <v>0</v>
      </c>
      <c r="D32">
        <v>0</v>
      </c>
      <c r="E32">
        <v>0</v>
      </c>
      <c r="F32">
        <v>0</v>
      </c>
      <c r="G32">
        <v>0</v>
      </c>
      <c r="H32">
        <v>0</v>
      </c>
      <c r="I32">
        <v>0</v>
      </c>
      <c r="J32">
        <v>0</v>
      </c>
      <c r="K32">
        <v>0</v>
      </c>
      <c r="L32">
        <v>0</v>
      </c>
      <c r="M32">
        <v>0</v>
      </c>
      <c r="N32">
        <v>0</v>
      </c>
    </row>
    <row r="33" spans="1:14" x14ac:dyDescent="0.25">
      <c r="A33" s="2" t="s">
        <v>123</v>
      </c>
      <c r="B33">
        <v>0</v>
      </c>
      <c r="C33">
        <v>0</v>
      </c>
      <c r="D33">
        <v>0</v>
      </c>
      <c r="E33">
        <v>589</v>
      </c>
      <c r="F33">
        <v>2015</v>
      </c>
      <c r="G33">
        <v>2865</v>
      </c>
      <c r="H33">
        <v>3892</v>
      </c>
      <c r="I33">
        <v>2626</v>
      </c>
      <c r="J33">
        <v>1707</v>
      </c>
      <c r="K33">
        <v>785</v>
      </c>
      <c r="L33">
        <v>0</v>
      </c>
      <c r="M33">
        <v>0</v>
      </c>
      <c r="N33">
        <v>14479</v>
      </c>
    </row>
    <row r="34" spans="1:14" x14ac:dyDescent="0.25">
      <c r="A34" s="2" t="s">
        <v>126</v>
      </c>
      <c r="B34">
        <v>0</v>
      </c>
      <c r="C34">
        <v>0</v>
      </c>
      <c r="D34">
        <v>0</v>
      </c>
      <c r="E34">
        <v>278</v>
      </c>
      <c r="F34">
        <v>1990</v>
      </c>
      <c r="G34">
        <v>3843</v>
      </c>
      <c r="H34">
        <v>5265</v>
      </c>
      <c r="I34">
        <v>4931</v>
      </c>
      <c r="J34">
        <v>2350</v>
      </c>
      <c r="K34">
        <v>73</v>
      </c>
      <c r="L34">
        <v>0</v>
      </c>
      <c r="M34">
        <v>0</v>
      </c>
      <c r="N34">
        <v>18730</v>
      </c>
    </row>
    <row r="35" spans="1:14" x14ac:dyDescent="0.25">
      <c r="A35" s="2" t="s">
        <v>130</v>
      </c>
      <c r="B35">
        <v>1376</v>
      </c>
      <c r="C35">
        <v>1517</v>
      </c>
      <c r="D35">
        <v>2031</v>
      </c>
      <c r="E35">
        <v>2857</v>
      </c>
      <c r="F35">
        <v>4661</v>
      </c>
      <c r="G35">
        <v>5934</v>
      </c>
      <c r="H35">
        <v>9293</v>
      </c>
      <c r="I35">
        <v>7852</v>
      </c>
      <c r="J35">
        <v>3803</v>
      </c>
      <c r="K35">
        <v>2271</v>
      </c>
      <c r="L35">
        <v>1765</v>
      </c>
      <c r="M35">
        <v>1609</v>
      </c>
      <c r="N35">
        <v>44969</v>
      </c>
    </row>
    <row r="36" spans="1:14" x14ac:dyDescent="0.25">
      <c r="A36" s="2" t="s">
        <v>134</v>
      </c>
      <c r="B36">
        <v>1183</v>
      </c>
      <c r="C36">
        <v>1146</v>
      </c>
      <c r="D36">
        <v>4547</v>
      </c>
      <c r="E36">
        <v>16267</v>
      </c>
      <c r="F36">
        <v>17018</v>
      </c>
      <c r="G36">
        <v>25234</v>
      </c>
      <c r="H36">
        <v>37639</v>
      </c>
      <c r="I36">
        <v>33970</v>
      </c>
      <c r="J36">
        <v>16489</v>
      </c>
      <c r="K36">
        <v>7296</v>
      </c>
      <c r="L36">
        <v>1553</v>
      </c>
      <c r="M36">
        <v>961</v>
      </c>
      <c r="N36">
        <v>163303</v>
      </c>
    </row>
    <row r="37" spans="1:14" x14ac:dyDescent="0.25">
      <c r="A37" s="2" t="s">
        <v>138</v>
      </c>
      <c r="B37">
        <v>12</v>
      </c>
      <c r="C37">
        <v>4</v>
      </c>
      <c r="D37">
        <v>6</v>
      </c>
      <c r="E37">
        <v>21</v>
      </c>
      <c r="F37">
        <v>237</v>
      </c>
      <c r="G37">
        <v>118</v>
      </c>
      <c r="H37">
        <v>350</v>
      </c>
      <c r="I37">
        <v>375</v>
      </c>
      <c r="J37">
        <v>187</v>
      </c>
      <c r="K37">
        <v>24</v>
      </c>
      <c r="L37">
        <v>0</v>
      </c>
      <c r="M37">
        <v>0</v>
      </c>
      <c r="N37">
        <v>1334</v>
      </c>
    </row>
    <row r="38" spans="1:14" x14ac:dyDescent="0.25">
      <c r="A38" s="2" t="s">
        <v>141</v>
      </c>
      <c r="B38">
        <v>1593</v>
      </c>
      <c r="C38">
        <v>1410</v>
      </c>
      <c r="D38">
        <v>3045</v>
      </c>
      <c r="E38">
        <v>5689</v>
      </c>
      <c r="F38">
        <v>5283</v>
      </c>
      <c r="G38">
        <v>7118</v>
      </c>
      <c r="H38">
        <v>10001</v>
      </c>
      <c r="I38">
        <v>9205</v>
      </c>
      <c r="J38">
        <v>4954</v>
      </c>
      <c r="K38">
        <v>3377</v>
      </c>
      <c r="L38">
        <v>1968</v>
      </c>
      <c r="M38">
        <v>639</v>
      </c>
      <c r="N38">
        <v>54282</v>
      </c>
    </row>
    <row r="39" spans="1:14" x14ac:dyDescent="0.25">
      <c r="A39" s="2" t="s">
        <v>144</v>
      </c>
      <c r="B39">
        <v>0</v>
      </c>
      <c r="C39">
        <v>0</v>
      </c>
      <c r="D39">
        <v>0</v>
      </c>
      <c r="E39">
        <v>0</v>
      </c>
      <c r="F39">
        <v>0</v>
      </c>
      <c r="G39">
        <v>0</v>
      </c>
      <c r="H39">
        <v>0</v>
      </c>
      <c r="I39">
        <v>0</v>
      </c>
      <c r="J39">
        <v>0</v>
      </c>
      <c r="K39">
        <v>0</v>
      </c>
      <c r="L39">
        <v>0</v>
      </c>
      <c r="M39">
        <v>0</v>
      </c>
      <c r="N39">
        <v>0</v>
      </c>
    </row>
    <row r="40" spans="1:14" x14ac:dyDescent="0.25">
      <c r="A40" s="2" t="s">
        <v>146</v>
      </c>
      <c r="B40">
        <v>0</v>
      </c>
      <c r="C40">
        <v>0</v>
      </c>
      <c r="D40">
        <v>0</v>
      </c>
      <c r="E40">
        <v>0</v>
      </c>
      <c r="F40">
        <v>0</v>
      </c>
      <c r="G40">
        <v>0</v>
      </c>
      <c r="H40">
        <v>0</v>
      </c>
      <c r="I40">
        <v>0</v>
      </c>
      <c r="J40">
        <v>0</v>
      </c>
      <c r="K40">
        <v>0</v>
      </c>
      <c r="L40">
        <v>0</v>
      </c>
      <c r="M40">
        <v>0</v>
      </c>
      <c r="N40">
        <v>0</v>
      </c>
    </row>
    <row r="41" spans="1:14" x14ac:dyDescent="0.25">
      <c r="A41" s="2" t="s">
        <v>149</v>
      </c>
      <c r="B41">
        <v>0</v>
      </c>
      <c r="C41">
        <v>0</v>
      </c>
      <c r="D41">
        <v>0</v>
      </c>
      <c r="E41">
        <v>0</v>
      </c>
      <c r="F41">
        <v>0</v>
      </c>
      <c r="G41">
        <v>0</v>
      </c>
      <c r="H41">
        <v>0</v>
      </c>
      <c r="I41">
        <v>0</v>
      </c>
      <c r="J41">
        <v>0</v>
      </c>
      <c r="K41">
        <v>0</v>
      </c>
      <c r="L41">
        <v>0</v>
      </c>
      <c r="M41">
        <v>0</v>
      </c>
      <c r="N41">
        <v>0</v>
      </c>
    </row>
    <row r="42" spans="1:14" x14ac:dyDescent="0.25">
      <c r="A42" s="2" t="s">
        <v>153</v>
      </c>
      <c r="B42">
        <v>0</v>
      </c>
      <c r="C42">
        <v>0</v>
      </c>
      <c r="D42">
        <v>0</v>
      </c>
      <c r="E42">
        <v>0</v>
      </c>
      <c r="F42">
        <v>0</v>
      </c>
      <c r="G42">
        <v>0</v>
      </c>
      <c r="H42">
        <v>0</v>
      </c>
      <c r="I42">
        <v>0</v>
      </c>
      <c r="J42">
        <v>0</v>
      </c>
      <c r="K42">
        <v>0</v>
      </c>
      <c r="L42">
        <v>0</v>
      </c>
      <c r="M42">
        <v>0</v>
      </c>
      <c r="N42">
        <v>0</v>
      </c>
    </row>
    <row r="43" spans="1:14" x14ac:dyDescent="0.25">
      <c r="A43" s="2" t="s">
        <v>156</v>
      </c>
      <c r="B43">
        <v>0</v>
      </c>
      <c r="C43">
        <v>0</v>
      </c>
      <c r="D43">
        <v>0</v>
      </c>
      <c r="E43">
        <v>0</v>
      </c>
      <c r="F43">
        <v>0</v>
      </c>
      <c r="G43">
        <v>0</v>
      </c>
      <c r="H43">
        <v>0</v>
      </c>
      <c r="I43">
        <v>0</v>
      </c>
      <c r="J43">
        <v>0</v>
      </c>
      <c r="K43">
        <v>0</v>
      </c>
      <c r="L43">
        <v>0</v>
      </c>
      <c r="M43">
        <v>0</v>
      </c>
      <c r="N43">
        <v>0</v>
      </c>
    </row>
    <row r="44" spans="1:14" x14ac:dyDescent="0.25">
      <c r="A44" s="2" t="s">
        <v>158</v>
      </c>
      <c r="B44">
        <v>0</v>
      </c>
      <c r="C44">
        <v>0</v>
      </c>
      <c r="D44">
        <v>0</v>
      </c>
      <c r="E44">
        <v>0</v>
      </c>
      <c r="F44">
        <v>0</v>
      </c>
      <c r="G44">
        <v>0</v>
      </c>
      <c r="H44">
        <v>0</v>
      </c>
      <c r="I44">
        <v>0</v>
      </c>
      <c r="J44">
        <v>0</v>
      </c>
      <c r="K44">
        <v>0</v>
      </c>
      <c r="L44">
        <v>0</v>
      </c>
      <c r="M44">
        <v>0</v>
      </c>
      <c r="N44">
        <v>0</v>
      </c>
    </row>
    <row r="45" spans="1:14" x14ac:dyDescent="0.25">
      <c r="A45" s="2" t="s">
        <v>161</v>
      </c>
      <c r="B45">
        <v>0</v>
      </c>
      <c r="C45">
        <v>0</v>
      </c>
      <c r="D45">
        <v>0</v>
      </c>
      <c r="E45">
        <v>0</v>
      </c>
      <c r="F45">
        <v>0</v>
      </c>
      <c r="G45">
        <v>0</v>
      </c>
      <c r="H45">
        <v>0</v>
      </c>
      <c r="I45">
        <v>0</v>
      </c>
      <c r="J45">
        <v>0</v>
      </c>
      <c r="K45">
        <v>0</v>
      </c>
      <c r="L45">
        <v>0</v>
      </c>
      <c r="M45">
        <v>0</v>
      </c>
      <c r="N45">
        <v>0</v>
      </c>
    </row>
    <row r="46" spans="1:14" x14ac:dyDescent="0.25">
      <c r="A46" s="2" t="s">
        <v>164</v>
      </c>
      <c r="B46">
        <v>0</v>
      </c>
      <c r="C46">
        <v>0</v>
      </c>
      <c r="D46">
        <v>0</v>
      </c>
      <c r="E46">
        <v>0</v>
      </c>
      <c r="F46">
        <v>0</v>
      </c>
      <c r="G46">
        <v>0</v>
      </c>
      <c r="H46">
        <v>0</v>
      </c>
      <c r="I46">
        <v>0</v>
      </c>
      <c r="J46">
        <v>0</v>
      </c>
      <c r="K46">
        <v>0</v>
      </c>
      <c r="L46">
        <v>0</v>
      </c>
      <c r="M46">
        <v>0</v>
      </c>
      <c r="N46">
        <v>0</v>
      </c>
    </row>
    <row r="47" spans="1:14" x14ac:dyDescent="0.25">
      <c r="A47" s="2" t="s">
        <v>167</v>
      </c>
      <c r="B47">
        <v>0</v>
      </c>
      <c r="C47">
        <v>0</v>
      </c>
      <c r="D47">
        <v>0</v>
      </c>
      <c r="E47">
        <v>0</v>
      </c>
      <c r="F47">
        <v>0</v>
      </c>
      <c r="G47">
        <v>0</v>
      </c>
      <c r="H47">
        <v>0</v>
      </c>
      <c r="I47">
        <v>0</v>
      </c>
      <c r="J47">
        <v>0</v>
      </c>
      <c r="K47">
        <v>0</v>
      </c>
      <c r="L47">
        <v>0</v>
      </c>
      <c r="M47">
        <v>0</v>
      </c>
      <c r="N47">
        <v>0</v>
      </c>
    </row>
    <row r="48" spans="1:14" x14ac:dyDescent="0.25">
      <c r="A48" s="2" t="s">
        <v>171</v>
      </c>
      <c r="B48">
        <v>0</v>
      </c>
      <c r="C48">
        <v>0</v>
      </c>
      <c r="D48">
        <v>0</v>
      </c>
      <c r="E48">
        <v>0</v>
      </c>
      <c r="F48">
        <v>0</v>
      </c>
      <c r="G48">
        <v>0</v>
      </c>
      <c r="H48">
        <v>0</v>
      </c>
      <c r="I48">
        <v>0</v>
      </c>
      <c r="J48">
        <v>0</v>
      </c>
      <c r="K48">
        <v>0</v>
      </c>
      <c r="L48">
        <v>0</v>
      </c>
      <c r="M48">
        <v>0</v>
      </c>
      <c r="N48">
        <v>0</v>
      </c>
    </row>
    <row r="49" spans="1:14" x14ac:dyDescent="0.25">
      <c r="A49" s="2" t="s">
        <v>175</v>
      </c>
      <c r="B49">
        <v>0</v>
      </c>
      <c r="C49">
        <v>0</v>
      </c>
      <c r="D49">
        <v>0</v>
      </c>
      <c r="E49">
        <v>0</v>
      </c>
      <c r="F49">
        <v>0</v>
      </c>
      <c r="G49">
        <v>0</v>
      </c>
      <c r="H49">
        <v>0</v>
      </c>
      <c r="I49">
        <v>0</v>
      </c>
      <c r="J49">
        <v>0</v>
      </c>
      <c r="K49">
        <v>0</v>
      </c>
      <c r="L49">
        <v>0</v>
      </c>
      <c r="M49">
        <v>0</v>
      </c>
      <c r="N49">
        <v>0</v>
      </c>
    </row>
    <row r="50" spans="1:14" x14ac:dyDescent="0.25">
      <c r="A50" s="2" t="s">
        <v>178</v>
      </c>
      <c r="B50">
        <v>0</v>
      </c>
      <c r="C50">
        <v>0</v>
      </c>
      <c r="D50">
        <v>0</v>
      </c>
      <c r="E50">
        <v>0</v>
      </c>
      <c r="F50">
        <v>0</v>
      </c>
      <c r="G50">
        <v>0</v>
      </c>
      <c r="H50">
        <v>0</v>
      </c>
      <c r="I50">
        <v>0</v>
      </c>
      <c r="J50">
        <v>0</v>
      </c>
      <c r="K50">
        <v>0</v>
      </c>
      <c r="L50">
        <v>0</v>
      </c>
      <c r="M50">
        <v>0</v>
      </c>
      <c r="N50">
        <v>0</v>
      </c>
    </row>
    <row r="51" spans="1:14" x14ac:dyDescent="0.25">
      <c r="A51" s="2" t="s">
        <v>181</v>
      </c>
      <c r="B51">
        <v>0</v>
      </c>
      <c r="C51">
        <v>0</v>
      </c>
      <c r="D51">
        <v>0</v>
      </c>
      <c r="E51">
        <v>0</v>
      </c>
      <c r="F51">
        <v>0</v>
      </c>
      <c r="G51">
        <v>0</v>
      </c>
      <c r="H51">
        <v>0</v>
      </c>
      <c r="I51">
        <v>0</v>
      </c>
      <c r="J51">
        <v>0</v>
      </c>
      <c r="K51">
        <v>0</v>
      </c>
      <c r="L51">
        <v>0</v>
      </c>
      <c r="M51">
        <v>0</v>
      </c>
      <c r="N51">
        <v>0</v>
      </c>
    </row>
    <row r="52" spans="1:14" x14ac:dyDescent="0.25">
      <c r="A52" s="2" t="s">
        <v>183</v>
      </c>
      <c r="B52">
        <v>0</v>
      </c>
      <c r="C52">
        <v>0</v>
      </c>
      <c r="D52">
        <v>0</v>
      </c>
      <c r="E52">
        <v>0</v>
      </c>
      <c r="F52">
        <v>0</v>
      </c>
      <c r="G52">
        <v>0</v>
      </c>
      <c r="H52">
        <v>0</v>
      </c>
      <c r="I52">
        <v>0</v>
      </c>
      <c r="J52">
        <v>24</v>
      </c>
      <c r="K52">
        <v>59</v>
      </c>
      <c r="L52">
        <v>10</v>
      </c>
      <c r="M52">
        <v>129</v>
      </c>
      <c r="N52">
        <v>222</v>
      </c>
    </row>
    <row r="53" spans="1:14" x14ac:dyDescent="0.25">
      <c r="A53" s="2" t="s">
        <v>186</v>
      </c>
      <c r="B53">
        <v>0</v>
      </c>
      <c r="C53">
        <v>0</v>
      </c>
      <c r="D53">
        <v>0</v>
      </c>
      <c r="E53">
        <v>0</v>
      </c>
      <c r="F53">
        <v>0</v>
      </c>
      <c r="G53">
        <v>0</v>
      </c>
      <c r="H53">
        <v>0</v>
      </c>
      <c r="I53">
        <v>0</v>
      </c>
      <c r="J53">
        <v>0</v>
      </c>
      <c r="K53">
        <v>0</v>
      </c>
      <c r="L53">
        <v>0</v>
      </c>
      <c r="M53">
        <v>0</v>
      </c>
      <c r="N53">
        <v>0</v>
      </c>
    </row>
    <row r="54" spans="1:14" x14ac:dyDescent="0.25">
      <c r="A54" s="2" t="s">
        <v>189</v>
      </c>
      <c r="B54">
        <v>41</v>
      </c>
      <c r="C54">
        <v>25</v>
      </c>
      <c r="D54">
        <v>36</v>
      </c>
      <c r="E54">
        <v>106</v>
      </c>
      <c r="F54">
        <v>518</v>
      </c>
      <c r="G54">
        <v>690</v>
      </c>
      <c r="H54">
        <v>526</v>
      </c>
      <c r="I54">
        <v>266</v>
      </c>
      <c r="J54">
        <v>421</v>
      </c>
      <c r="K54">
        <v>120</v>
      </c>
      <c r="L54">
        <v>30</v>
      </c>
      <c r="M54">
        <v>29</v>
      </c>
      <c r="N54">
        <v>2808</v>
      </c>
    </row>
    <row r="55" spans="1:14" x14ac:dyDescent="0.25">
      <c r="A55" s="2" t="s">
        <v>192</v>
      </c>
      <c r="B55">
        <v>0</v>
      </c>
      <c r="C55">
        <v>0</v>
      </c>
      <c r="D55">
        <v>0</v>
      </c>
      <c r="E55">
        <v>0</v>
      </c>
      <c r="F55">
        <v>0</v>
      </c>
      <c r="G55">
        <v>0</v>
      </c>
      <c r="H55">
        <v>0</v>
      </c>
      <c r="I55">
        <v>0</v>
      </c>
      <c r="J55">
        <v>0</v>
      </c>
      <c r="K55">
        <v>0</v>
      </c>
      <c r="L55">
        <v>0</v>
      </c>
      <c r="M55">
        <v>0</v>
      </c>
      <c r="N55">
        <v>0</v>
      </c>
    </row>
    <row r="56" spans="1:14" x14ac:dyDescent="0.25">
      <c r="A56" s="2" t="s">
        <v>195</v>
      </c>
      <c r="B56">
        <v>0</v>
      </c>
      <c r="C56">
        <v>0</v>
      </c>
      <c r="D56">
        <v>0</v>
      </c>
      <c r="E56">
        <v>0</v>
      </c>
      <c r="F56">
        <v>0</v>
      </c>
      <c r="G56">
        <v>0</v>
      </c>
      <c r="H56">
        <v>0</v>
      </c>
      <c r="I56">
        <v>0</v>
      </c>
      <c r="J56">
        <v>0</v>
      </c>
      <c r="K56">
        <v>0</v>
      </c>
      <c r="L56">
        <v>0</v>
      </c>
      <c r="M56">
        <v>0</v>
      </c>
      <c r="N56">
        <v>0</v>
      </c>
    </row>
    <row r="57" spans="1:14" x14ac:dyDescent="0.25">
      <c r="A57" s="2" t="s">
        <v>198</v>
      </c>
      <c r="B57">
        <v>1109</v>
      </c>
      <c r="C57">
        <v>1119</v>
      </c>
      <c r="D57">
        <v>1611</v>
      </c>
      <c r="E57">
        <v>2058</v>
      </c>
      <c r="F57">
        <v>2129</v>
      </c>
      <c r="G57">
        <v>2597</v>
      </c>
      <c r="H57">
        <v>2891</v>
      </c>
      <c r="I57">
        <v>2729</v>
      </c>
      <c r="J57">
        <v>2019</v>
      </c>
      <c r="K57">
        <v>1569</v>
      </c>
      <c r="L57">
        <v>1343</v>
      </c>
      <c r="M57">
        <v>663</v>
      </c>
      <c r="N57">
        <v>21837</v>
      </c>
    </row>
    <row r="58" spans="1:14" x14ac:dyDescent="0.25">
      <c r="A58" s="2" t="s">
        <v>201</v>
      </c>
      <c r="B58">
        <v>20</v>
      </c>
      <c r="C58">
        <v>20</v>
      </c>
      <c r="D58">
        <v>46</v>
      </c>
      <c r="E58">
        <v>100</v>
      </c>
      <c r="F58">
        <v>136</v>
      </c>
      <c r="G58">
        <v>148</v>
      </c>
      <c r="H58">
        <v>160</v>
      </c>
      <c r="I58">
        <v>327</v>
      </c>
      <c r="J58">
        <v>221</v>
      </c>
      <c r="K58">
        <v>167</v>
      </c>
      <c r="L58">
        <v>199</v>
      </c>
      <c r="M58">
        <v>124</v>
      </c>
      <c r="N58">
        <v>1668</v>
      </c>
    </row>
    <row r="59" spans="1:14" x14ac:dyDescent="0.25">
      <c r="A59" s="2" t="s">
        <v>204</v>
      </c>
      <c r="B59">
        <v>0</v>
      </c>
      <c r="C59">
        <v>0</v>
      </c>
      <c r="D59">
        <v>1897</v>
      </c>
      <c r="E59">
        <v>2968</v>
      </c>
      <c r="F59">
        <v>3279</v>
      </c>
      <c r="G59">
        <v>4142</v>
      </c>
      <c r="H59">
        <v>5148</v>
      </c>
      <c r="I59">
        <v>5344</v>
      </c>
      <c r="J59">
        <v>2770</v>
      </c>
      <c r="K59">
        <v>1668</v>
      </c>
      <c r="L59">
        <v>0</v>
      </c>
      <c r="M59">
        <v>0</v>
      </c>
      <c r="N59">
        <v>27216</v>
      </c>
    </row>
    <row r="60" spans="1:14" x14ac:dyDescent="0.25">
      <c r="A60" s="2" t="s">
        <v>207</v>
      </c>
      <c r="B60">
        <v>1184</v>
      </c>
      <c r="C60">
        <v>1087</v>
      </c>
      <c r="D60">
        <v>2276</v>
      </c>
      <c r="E60">
        <v>4829</v>
      </c>
      <c r="F60">
        <v>7438</v>
      </c>
      <c r="G60">
        <v>8829</v>
      </c>
      <c r="H60">
        <v>13847</v>
      </c>
      <c r="I60">
        <v>12785</v>
      </c>
      <c r="J60">
        <v>6599</v>
      </c>
      <c r="K60">
        <v>4193</v>
      </c>
      <c r="L60">
        <v>1302</v>
      </c>
      <c r="M60">
        <v>589</v>
      </c>
      <c r="N60">
        <v>64958</v>
      </c>
    </row>
    <row r="61" spans="1:14" x14ac:dyDescent="0.25">
      <c r="A61" s="2" t="s">
        <v>210</v>
      </c>
      <c r="B61">
        <v>0</v>
      </c>
      <c r="C61">
        <v>0</v>
      </c>
      <c r="D61">
        <v>0</v>
      </c>
      <c r="E61">
        <v>0</v>
      </c>
      <c r="F61">
        <v>0</v>
      </c>
      <c r="G61">
        <v>0</v>
      </c>
      <c r="H61">
        <v>0</v>
      </c>
      <c r="I61">
        <v>0</v>
      </c>
      <c r="J61">
        <v>0</v>
      </c>
      <c r="K61">
        <v>0</v>
      </c>
      <c r="L61">
        <v>0</v>
      </c>
      <c r="M61">
        <v>0</v>
      </c>
      <c r="N61">
        <v>0</v>
      </c>
    </row>
    <row r="62" spans="1:14" x14ac:dyDescent="0.25">
      <c r="A62" s="2" t="s">
        <v>214</v>
      </c>
      <c r="B62">
        <v>0</v>
      </c>
      <c r="C62">
        <v>0</v>
      </c>
      <c r="D62">
        <v>0</v>
      </c>
      <c r="E62">
        <v>93</v>
      </c>
      <c r="F62">
        <v>1098</v>
      </c>
      <c r="G62">
        <v>2077</v>
      </c>
      <c r="H62">
        <v>3464</v>
      </c>
      <c r="I62">
        <v>2991</v>
      </c>
      <c r="J62">
        <v>1188</v>
      </c>
      <c r="K62">
        <v>43</v>
      </c>
      <c r="L62">
        <v>0</v>
      </c>
      <c r="M62">
        <v>0</v>
      </c>
      <c r="N62">
        <v>10954</v>
      </c>
    </row>
    <row r="63" spans="1:14" x14ac:dyDescent="0.25">
      <c r="A63" s="2" t="s">
        <v>217</v>
      </c>
      <c r="B63">
        <v>2249</v>
      </c>
      <c r="C63">
        <v>2008</v>
      </c>
      <c r="D63">
        <v>3060</v>
      </c>
      <c r="E63">
        <v>3536</v>
      </c>
      <c r="F63">
        <v>5097</v>
      </c>
      <c r="G63">
        <v>5673</v>
      </c>
      <c r="H63">
        <v>7012</v>
      </c>
      <c r="I63">
        <v>6369</v>
      </c>
      <c r="J63">
        <v>4757</v>
      </c>
      <c r="K63">
        <v>4273</v>
      </c>
      <c r="L63">
        <v>2502</v>
      </c>
      <c r="M63">
        <v>1181</v>
      </c>
      <c r="N63">
        <v>47717</v>
      </c>
    </row>
    <row r="64" spans="1:14" x14ac:dyDescent="0.25">
      <c r="A64" s="2" t="s">
        <v>219</v>
      </c>
      <c r="B64">
        <v>415</v>
      </c>
      <c r="C64">
        <v>544</v>
      </c>
      <c r="D64">
        <v>602</v>
      </c>
      <c r="E64">
        <v>626</v>
      </c>
      <c r="F64">
        <v>836</v>
      </c>
      <c r="G64">
        <v>1023</v>
      </c>
      <c r="H64">
        <v>1725</v>
      </c>
      <c r="I64">
        <v>3545</v>
      </c>
      <c r="J64">
        <v>1700</v>
      </c>
      <c r="K64">
        <v>1887</v>
      </c>
      <c r="L64">
        <v>1277</v>
      </c>
      <c r="M64">
        <v>978</v>
      </c>
      <c r="N64">
        <v>15158</v>
      </c>
    </row>
    <row r="65" spans="1:14" x14ac:dyDescent="0.25">
      <c r="A65" s="2" t="s">
        <v>222</v>
      </c>
      <c r="B65">
        <v>0</v>
      </c>
      <c r="C65">
        <v>0</v>
      </c>
      <c r="D65">
        <v>0</v>
      </c>
      <c r="E65">
        <v>0</v>
      </c>
      <c r="F65">
        <v>0</v>
      </c>
      <c r="G65">
        <v>0</v>
      </c>
      <c r="H65">
        <v>0</v>
      </c>
      <c r="I65">
        <v>0</v>
      </c>
      <c r="J65">
        <v>0</v>
      </c>
      <c r="K65">
        <v>0</v>
      </c>
      <c r="L65">
        <v>0</v>
      </c>
      <c r="M65">
        <v>0</v>
      </c>
      <c r="N65">
        <v>0</v>
      </c>
    </row>
    <row r="66" spans="1:14" x14ac:dyDescent="0.25">
      <c r="A66" s="2" t="s">
        <v>225</v>
      </c>
      <c r="B66">
        <v>0</v>
      </c>
      <c r="C66">
        <v>0</v>
      </c>
      <c r="D66">
        <v>0</v>
      </c>
      <c r="E66">
        <v>0</v>
      </c>
      <c r="F66">
        <v>0</v>
      </c>
      <c r="G66">
        <v>0</v>
      </c>
      <c r="H66">
        <v>0</v>
      </c>
      <c r="I66">
        <v>0</v>
      </c>
      <c r="J66">
        <v>0</v>
      </c>
      <c r="K66">
        <v>0</v>
      </c>
      <c r="L66">
        <v>0</v>
      </c>
      <c r="M66">
        <v>0</v>
      </c>
      <c r="N66">
        <v>0</v>
      </c>
    </row>
    <row r="67" spans="1:14" x14ac:dyDescent="0.25">
      <c r="A67" s="2" t="s">
        <v>228</v>
      </c>
      <c r="B67">
        <v>2489</v>
      </c>
      <c r="C67">
        <v>2221</v>
      </c>
      <c r="D67">
        <v>3900</v>
      </c>
      <c r="E67">
        <v>6530</v>
      </c>
      <c r="F67">
        <v>7235</v>
      </c>
      <c r="G67">
        <v>8316</v>
      </c>
      <c r="H67">
        <v>10536</v>
      </c>
      <c r="I67">
        <v>9892</v>
      </c>
      <c r="J67">
        <v>7210</v>
      </c>
      <c r="K67">
        <v>5810</v>
      </c>
      <c r="L67">
        <v>3154</v>
      </c>
      <c r="M67">
        <v>2165</v>
      </c>
      <c r="N67">
        <v>69458</v>
      </c>
    </row>
    <row r="68" spans="1:14" x14ac:dyDescent="0.25">
      <c r="A68" s="2" t="s">
        <v>231</v>
      </c>
      <c r="B68">
        <v>0</v>
      </c>
      <c r="C68">
        <v>0</v>
      </c>
      <c r="D68">
        <v>0</v>
      </c>
      <c r="E68">
        <v>0</v>
      </c>
      <c r="F68">
        <v>0</v>
      </c>
      <c r="G68">
        <v>0</v>
      </c>
      <c r="H68">
        <v>0</v>
      </c>
      <c r="I68">
        <v>0</v>
      </c>
      <c r="J68">
        <v>0</v>
      </c>
      <c r="K68">
        <v>0</v>
      </c>
      <c r="L68">
        <v>0</v>
      </c>
      <c r="M68">
        <v>0</v>
      </c>
      <c r="N68">
        <v>0</v>
      </c>
    </row>
    <row r="69" spans="1:14" x14ac:dyDescent="0.25">
      <c r="A69" s="2" t="s">
        <v>235</v>
      </c>
      <c r="B69">
        <v>0</v>
      </c>
      <c r="C69">
        <v>0</v>
      </c>
      <c r="D69">
        <v>0</v>
      </c>
      <c r="E69">
        <v>0</v>
      </c>
      <c r="F69">
        <v>0</v>
      </c>
      <c r="G69">
        <v>0</v>
      </c>
      <c r="H69">
        <v>0</v>
      </c>
      <c r="I69">
        <v>0</v>
      </c>
      <c r="J69">
        <v>0</v>
      </c>
      <c r="K69">
        <v>0</v>
      </c>
      <c r="L69">
        <v>0</v>
      </c>
      <c r="M69">
        <v>0</v>
      </c>
      <c r="N69">
        <v>0</v>
      </c>
    </row>
    <row r="70" spans="1:14" x14ac:dyDescent="0.25">
      <c r="A70" s="2" t="s">
        <v>238</v>
      </c>
      <c r="B70">
        <v>0</v>
      </c>
      <c r="C70">
        <v>0</v>
      </c>
      <c r="D70">
        <v>0</v>
      </c>
      <c r="E70">
        <v>0</v>
      </c>
      <c r="F70">
        <v>0</v>
      </c>
      <c r="G70">
        <v>0</v>
      </c>
      <c r="H70">
        <v>0</v>
      </c>
      <c r="I70">
        <v>0</v>
      </c>
      <c r="J70">
        <v>0</v>
      </c>
      <c r="K70">
        <v>0</v>
      </c>
      <c r="L70">
        <v>0</v>
      </c>
      <c r="M70">
        <v>0</v>
      </c>
      <c r="N70">
        <v>0</v>
      </c>
    </row>
    <row r="71" spans="1:14" x14ac:dyDescent="0.25">
      <c r="A71" s="2" t="s">
        <v>241</v>
      </c>
      <c r="B71">
        <v>43</v>
      </c>
      <c r="C71">
        <v>17</v>
      </c>
      <c r="D71">
        <v>63</v>
      </c>
      <c r="E71">
        <v>48</v>
      </c>
      <c r="F71">
        <v>69</v>
      </c>
      <c r="G71">
        <v>439</v>
      </c>
      <c r="H71">
        <v>687</v>
      </c>
      <c r="I71">
        <v>703</v>
      </c>
      <c r="J71">
        <v>232</v>
      </c>
      <c r="K71">
        <v>106</v>
      </c>
      <c r="L71">
        <v>68</v>
      </c>
      <c r="M71">
        <v>44</v>
      </c>
      <c r="N71">
        <v>2519</v>
      </c>
    </row>
    <row r="72" spans="1:14" x14ac:dyDescent="0.25">
      <c r="A72" s="2" t="s">
        <v>244</v>
      </c>
      <c r="B72">
        <v>0</v>
      </c>
      <c r="C72">
        <v>2</v>
      </c>
      <c r="D72">
        <v>10</v>
      </c>
      <c r="E72">
        <v>25</v>
      </c>
      <c r="F72">
        <v>57</v>
      </c>
      <c r="G72">
        <v>114</v>
      </c>
      <c r="H72">
        <v>240</v>
      </c>
      <c r="I72">
        <v>282</v>
      </c>
      <c r="J72">
        <v>94</v>
      </c>
      <c r="K72">
        <v>16</v>
      </c>
      <c r="L72">
        <v>12</v>
      </c>
      <c r="M72">
        <v>0</v>
      </c>
      <c r="N72">
        <v>852</v>
      </c>
    </row>
    <row r="73" spans="1:14" x14ac:dyDescent="0.25">
      <c r="A73" s="2" t="s">
        <v>247</v>
      </c>
      <c r="B73">
        <v>1027</v>
      </c>
      <c r="C73">
        <v>855</v>
      </c>
      <c r="D73">
        <v>1401</v>
      </c>
      <c r="E73">
        <v>2414</v>
      </c>
      <c r="F73">
        <v>4327</v>
      </c>
      <c r="G73">
        <v>7296</v>
      </c>
      <c r="H73">
        <v>10791</v>
      </c>
      <c r="I73">
        <v>11534</v>
      </c>
      <c r="J73">
        <v>4444</v>
      </c>
      <c r="K73">
        <v>1687</v>
      </c>
      <c r="L73">
        <v>1287</v>
      </c>
      <c r="M73">
        <v>682</v>
      </c>
      <c r="N73">
        <v>47745</v>
      </c>
    </row>
    <row r="74" spans="1:14" x14ac:dyDescent="0.25">
      <c r="A74" s="2" t="s">
        <v>250</v>
      </c>
      <c r="B74">
        <v>91</v>
      </c>
      <c r="C74">
        <v>267</v>
      </c>
      <c r="D74">
        <v>463</v>
      </c>
      <c r="E74">
        <v>653</v>
      </c>
      <c r="F74">
        <v>1186</v>
      </c>
      <c r="G74">
        <v>1354</v>
      </c>
      <c r="H74">
        <v>2240</v>
      </c>
      <c r="I74">
        <v>1795</v>
      </c>
      <c r="J74">
        <v>886</v>
      </c>
      <c r="K74">
        <v>483</v>
      </c>
      <c r="L74">
        <v>289</v>
      </c>
      <c r="M74">
        <v>255</v>
      </c>
      <c r="N74">
        <v>9962</v>
      </c>
    </row>
    <row r="75" spans="1:14" x14ac:dyDescent="0.25">
      <c r="A75" s="2" t="s">
        <v>253</v>
      </c>
      <c r="B75">
        <v>0</v>
      </c>
      <c r="C75">
        <v>0</v>
      </c>
      <c r="D75">
        <v>0</v>
      </c>
      <c r="E75">
        <v>0</v>
      </c>
      <c r="F75">
        <v>0</v>
      </c>
      <c r="G75">
        <v>0</v>
      </c>
      <c r="H75">
        <v>0</v>
      </c>
      <c r="I75">
        <v>0</v>
      </c>
      <c r="J75">
        <v>0</v>
      </c>
      <c r="K75">
        <v>0</v>
      </c>
      <c r="L75">
        <v>0</v>
      </c>
      <c r="M75">
        <v>0</v>
      </c>
      <c r="N75">
        <v>0</v>
      </c>
    </row>
    <row r="76" spans="1:14" x14ac:dyDescent="0.25">
      <c r="A76" s="2" t="s">
        <v>257</v>
      </c>
      <c r="B76">
        <v>0</v>
      </c>
      <c r="C76">
        <v>0</v>
      </c>
      <c r="D76">
        <v>0</v>
      </c>
      <c r="E76">
        <v>0</v>
      </c>
      <c r="F76">
        <v>72</v>
      </c>
      <c r="G76">
        <v>141</v>
      </c>
      <c r="H76">
        <v>141</v>
      </c>
      <c r="I76">
        <v>92</v>
      </c>
      <c r="J76">
        <v>39</v>
      </c>
      <c r="K76">
        <v>2</v>
      </c>
      <c r="L76">
        <v>0</v>
      </c>
      <c r="M76">
        <v>0</v>
      </c>
      <c r="N76">
        <v>487</v>
      </c>
    </row>
    <row r="77" spans="1:14" x14ac:dyDescent="0.25">
      <c r="A77" s="2" t="s">
        <v>260</v>
      </c>
      <c r="B77">
        <v>0</v>
      </c>
      <c r="C77">
        <v>0</v>
      </c>
      <c r="D77">
        <v>0</v>
      </c>
      <c r="E77">
        <v>0</v>
      </c>
      <c r="F77">
        <v>0</v>
      </c>
      <c r="G77">
        <v>0</v>
      </c>
      <c r="H77">
        <v>0</v>
      </c>
      <c r="I77">
        <v>0</v>
      </c>
      <c r="J77">
        <v>0</v>
      </c>
      <c r="K77">
        <v>0</v>
      </c>
      <c r="L77">
        <v>0</v>
      </c>
      <c r="M77">
        <v>0</v>
      </c>
      <c r="N77">
        <v>0</v>
      </c>
    </row>
    <row r="78" spans="1:14" x14ac:dyDescent="0.25">
      <c r="A78" s="2" t="s">
        <v>263</v>
      </c>
      <c r="B78">
        <v>30</v>
      </c>
      <c r="C78">
        <v>13</v>
      </c>
      <c r="D78">
        <v>86</v>
      </c>
      <c r="E78">
        <v>183</v>
      </c>
      <c r="F78">
        <v>773</v>
      </c>
      <c r="G78">
        <v>709</v>
      </c>
      <c r="H78">
        <v>1294</v>
      </c>
      <c r="I78">
        <v>863</v>
      </c>
      <c r="J78">
        <v>872</v>
      </c>
      <c r="K78">
        <v>28</v>
      </c>
      <c r="L78">
        <v>19</v>
      </c>
      <c r="M78">
        <v>8</v>
      </c>
      <c r="N78">
        <v>4878</v>
      </c>
    </row>
    <row r="79" spans="1:14" x14ac:dyDescent="0.25">
      <c r="A79" s="2" t="s">
        <v>266</v>
      </c>
      <c r="B79">
        <v>85</v>
      </c>
      <c r="C79">
        <v>56</v>
      </c>
      <c r="D79">
        <v>246</v>
      </c>
      <c r="E79">
        <v>399</v>
      </c>
      <c r="F79">
        <v>1081</v>
      </c>
      <c r="G79">
        <v>1459</v>
      </c>
      <c r="H79">
        <v>2661</v>
      </c>
      <c r="I79">
        <v>2630</v>
      </c>
      <c r="J79">
        <v>1036</v>
      </c>
      <c r="K79">
        <v>280</v>
      </c>
      <c r="L79">
        <v>82</v>
      </c>
      <c r="M79">
        <v>57</v>
      </c>
      <c r="N79">
        <v>10072</v>
      </c>
    </row>
    <row r="80" spans="1:14" x14ac:dyDescent="0.25">
      <c r="A80" s="2" t="s">
        <v>269</v>
      </c>
      <c r="B80">
        <v>0</v>
      </c>
      <c r="C80">
        <v>0</v>
      </c>
      <c r="D80">
        <v>84</v>
      </c>
      <c r="E80">
        <v>252</v>
      </c>
      <c r="F80">
        <v>802</v>
      </c>
      <c r="G80">
        <v>819</v>
      </c>
      <c r="H80">
        <v>1628</v>
      </c>
      <c r="I80">
        <v>1470</v>
      </c>
      <c r="J80">
        <v>533</v>
      </c>
      <c r="K80">
        <v>0</v>
      </c>
      <c r="L80">
        <v>0</v>
      </c>
      <c r="M80">
        <v>0</v>
      </c>
      <c r="N80">
        <v>5588</v>
      </c>
    </row>
    <row r="81" spans="1:14" x14ac:dyDescent="0.25">
      <c r="A81" s="2" t="s">
        <v>272</v>
      </c>
      <c r="B81">
        <v>54</v>
      </c>
      <c r="C81">
        <v>48</v>
      </c>
      <c r="D81">
        <v>67</v>
      </c>
      <c r="E81">
        <v>198</v>
      </c>
      <c r="F81">
        <v>854</v>
      </c>
      <c r="G81">
        <v>1644</v>
      </c>
      <c r="H81">
        <v>2762</v>
      </c>
      <c r="I81">
        <v>2187</v>
      </c>
      <c r="J81">
        <v>1222</v>
      </c>
      <c r="K81">
        <v>213</v>
      </c>
      <c r="L81">
        <v>45</v>
      </c>
      <c r="M81">
        <v>6</v>
      </c>
      <c r="N81">
        <v>9300</v>
      </c>
    </row>
    <row r="82" spans="1:14" x14ac:dyDescent="0.25">
      <c r="A82" s="2" t="s">
        <v>275</v>
      </c>
      <c r="B82">
        <v>0</v>
      </c>
      <c r="C82">
        <v>0</v>
      </c>
      <c r="D82">
        <v>0</v>
      </c>
      <c r="E82">
        <v>0</v>
      </c>
      <c r="F82">
        <v>0</v>
      </c>
      <c r="G82">
        <v>0</v>
      </c>
      <c r="H82">
        <v>0</v>
      </c>
      <c r="I82">
        <v>0</v>
      </c>
      <c r="J82">
        <v>0</v>
      </c>
      <c r="K82">
        <v>0</v>
      </c>
      <c r="L82">
        <v>0</v>
      </c>
      <c r="M82">
        <v>0</v>
      </c>
      <c r="N82">
        <v>0</v>
      </c>
    </row>
    <row r="83" spans="1:14" x14ac:dyDescent="0.25">
      <c r="A83" s="2" t="s">
        <v>278</v>
      </c>
      <c r="B83">
        <v>1013</v>
      </c>
      <c r="C83">
        <v>309</v>
      </c>
      <c r="D83">
        <v>1535</v>
      </c>
      <c r="E83">
        <v>2434</v>
      </c>
      <c r="F83">
        <v>2396</v>
      </c>
      <c r="G83">
        <v>3443</v>
      </c>
      <c r="H83">
        <v>4577</v>
      </c>
      <c r="I83">
        <v>4542</v>
      </c>
      <c r="J83">
        <v>2549</v>
      </c>
      <c r="K83">
        <v>1978</v>
      </c>
      <c r="L83">
        <v>1314</v>
      </c>
      <c r="M83">
        <v>699</v>
      </c>
      <c r="N83">
        <v>26789</v>
      </c>
    </row>
    <row r="84" spans="1:14" x14ac:dyDescent="0.25">
      <c r="A84" s="2" t="s">
        <v>281</v>
      </c>
      <c r="B84">
        <v>636</v>
      </c>
      <c r="C84">
        <v>631</v>
      </c>
      <c r="D84">
        <v>984</v>
      </c>
      <c r="E84">
        <v>1678</v>
      </c>
      <c r="F84">
        <v>1694</v>
      </c>
      <c r="G84">
        <v>2119</v>
      </c>
      <c r="H84">
        <v>3084</v>
      </c>
      <c r="I84">
        <v>2830</v>
      </c>
      <c r="J84">
        <v>1739</v>
      </c>
      <c r="K84">
        <v>1218</v>
      </c>
      <c r="L84">
        <v>750</v>
      </c>
      <c r="M84">
        <v>726</v>
      </c>
      <c r="N84">
        <v>18089</v>
      </c>
    </row>
    <row r="85" spans="1:14" x14ac:dyDescent="0.25">
      <c r="A85" s="2" t="s">
        <v>284</v>
      </c>
      <c r="B85">
        <v>0</v>
      </c>
      <c r="C85">
        <v>0</v>
      </c>
      <c r="D85">
        <v>0</v>
      </c>
      <c r="E85">
        <v>0</v>
      </c>
      <c r="F85">
        <v>0</v>
      </c>
      <c r="G85">
        <v>0</v>
      </c>
      <c r="H85">
        <v>0</v>
      </c>
      <c r="I85">
        <v>0</v>
      </c>
      <c r="J85">
        <v>0</v>
      </c>
      <c r="K85">
        <v>0</v>
      </c>
      <c r="L85">
        <v>0</v>
      </c>
      <c r="M85">
        <v>0</v>
      </c>
      <c r="N85">
        <v>0</v>
      </c>
    </row>
    <row r="86" spans="1:14" x14ac:dyDescent="0.25">
      <c r="A86" s="2" t="s">
        <v>287</v>
      </c>
      <c r="B86">
        <v>0</v>
      </c>
      <c r="C86">
        <v>0</v>
      </c>
      <c r="D86">
        <v>0</v>
      </c>
      <c r="E86">
        <v>0</v>
      </c>
      <c r="F86">
        <v>0</v>
      </c>
      <c r="G86">
        <v>0</v>
      </c>
      <c r="H86">
        <v>0</v>
      </c>
      <c r="I86">
        <v>0</v>
      </c>
      <c r="J86">
        <v>0</v>
      </c>
      <c r="K86">
        <v>0</v>
      </c>
      <c r="L86">
        <v>0</v>
      </c>
      <c r="M86">
        <v>0</v>
      </c>
      <c r="N86">
        <v>0</v>
      </c>
    </row>
    <row r="87" spans="1:14" x14ac:dyDescent="0.25">
      <c r="A87" s="2" t="s">
        <v>290</v>
      </c>
      <c r="B87">
        <v>0</v>
      </c>
      <c r="C87">
        <v>0</v>
      </c>
      <c r="D87">
        <v>0</v>
      </c>
      <c r="E87">
        <v>0</v>
      </c>
      <c r="F87">
        <v>0</v>
      </c>
      <c r="G87">
        <v>0</v>
      </c>
      <c r="H87">
        <v>0</v>
      </c>
      <c r="I87">
        <v>0</v>
      </c>
      <c r="J87">
        <v>0</v>
      </c>
      <c r="K87">
        <v>0</v>
      </c>
      <c r="L87">
        <v>0</v>
      </c>
      <c r="M87">
        <v>0</v>
      </c>
      <c r="N87">
        <v>0</v>
      </c>
    </row>
    <row r="88" spans="1:14" x14ac:dyDescent="0.25">
      <c r="A88" s="2" t="s">
        <v>293</v>
      </c>
      <c r="B88">
        <v>59</v>
      </c>
      <c r="C88">
        <v>83</v>
      </c>
      <c r="D88">
        <v>476</v>
      </c>
      <c r="E88">
        <v>2626</v>
      </c>
      <c r="F88">
        <v>7602</v>
      </c>
      <c r="G88">
        <v>13096</v>
      </c>
      <c r="H88">
        <v>16640</v>
      </c>
      <c r="I88">
        <v>15855</v>
      </c>
      <c r="J88">
        <v>7693</v>
      </c>
      <c r="K88">
        <v>833</v>
      </c>
      <c r="L88">
        <v>211</v>
      </c>
      <c r="M88">
        <v>18</v>
      </c>
      <c r="N88">
        <v>65192</v>
      </c>
    </row>
    <row r="89" spans="1:14" x14ac:dyDescent="0.25">
      <c r="A89" s="2" t="s">
        <v>296</v>
      </c>
      <c r="B89">
        <v>0</v>
      </c>
      <c r="C89">
        <v>0</v>
      </c>
      <c r="D89">
        <v>0</v>
      </c>
      <c r="E89">
        <v>47</v>
      </c>
      <c r="F89">
        <v>4395</v>
      </c>
      <c r="G89">
        <v>7893</v>
      </c>
      <c r="H89">
        <v>13647</v>
      </c>
      <c r="I89">
        <v>11309</v>
      </c>
      <c r="J89">
        <v>5673</v>
      </c>
      <c r="K89">
        <v>1801</v>
      </c>
      <c r="L89">
        <v>0</v>
      </c>
      <c r="M89">
        <v>0</v>
      </c>
      <c r="N89">
        <v>44765</v>
      </c>
    </row>
    <row r="90" spans="1:14" x14ac:dyDescent="0.25">
      <c r="A90" s="2" t="s">
        <v>299</v>
      </c>
      <c r="B90">
        <v>0</v>
      </c>
      <c r="C90">
        <v>0</v>
      </c>
      <c r="D90">
        <v>0</v>
      </c>
      <c r="E90">
        <v>0</v>
      </c>
      <c r="F90">
        <v>0</v>
      </c>
      <c r="G90">
        <v>0</v>
      </c>
      <c r="H90">
        <v>0</v>
      </c>
      <c r="I90">
        <v>0</v>
      </c>
      <c r="J90">
        <v>0</v>
      </c>
      <c r="K90">
        <v>0</v>
      </c>
      <c r="L90">
        <v>0</v>
      </c>
      <c r="M90">
        <v>0</v>
      </c>
      <c r="N90">
        <v>0</v>
      </c>
    </row>
    <row r="91" spans="1:14" x14ac:dyDescent="0.25">
      <c r="A91" s="2" t="s">
        <v>302</v>
      </c>
      <c r="B91">
        <v>0</v>
      </c>
      <c r="C91">
        <v>0</v>
      </c>
      <c r="D91">
        <v>0</v>
      </c>
      <c r="E91">
        <v>0</v>
      </c>
      <c r="F91">
        <v>0</v>
      </c>
      <c r="G91">
        <v>0</v>
      </c>
      <c r="H91">
        <v>0</v>
      </c>
      <c r="I91">
        <v>0</v>
      </c>
      <c r="J91">
        <v>0</v>
      </c>
      <c r="K91">
        <v>0</v>
      </c>
      <c r="L91">
        <v>0</v>
      </c>
      <c r="M91">
        <v>0</v>
      </c>
      <c r="N91">
        <v>0</v>
      </c>
    </row>
    <row r="92" spans="1:14" x14ac:dyDescent="0.25">
      <c r="A92" s="2" t="s">
        <v>305</v>
      </c>
      <c r="B92">
        <v>0</v>
      </c>
      <c r="C92">
        <v>0</v>
      </c>
      <c r="D92">
        <v>0</v>
      </c>
      <c r="E92">
        <v>0</v>
      </c>
      <c r="F92">
        <v>75</v>
      </c>
      <c r="G92">
        <v>262</v>
      </c>
      <c r="H92">
        <v>179</v>
      </c>
      <c r="I92">
        <v>201</v>
      </c>
      <c r="J92">
        <v>700</v>
      </c>
      <c r="K92">
        <v>63</v>
      </c>
      <c r="L92">
        <v>0</v>
      </c>
      <c r="M92">
        <v>0</v>
      </c>
      <c r="N92">
        <v>1480</v>
      </c>
    </row>
    <row r="93" spans="1:14" x14ac:dyDescent="0.25">
      <c r="A93" s="2" t="s">
        <v>307</v>
      </c>
      <c r="B93">
        <v>0</v>
      </c>
      <c r="C93">
        <v>0</v>
      </c>
      <c r="D93">
        <v>0</v>
      </c>
      <c r="E93">
        <v>400</v>
      </c>
      <c r="F93">
        <v>607</v>
      </c>
      <c r="G93">
        <v>663</v>
      </c>
      <c r="H93">
        <v>1300</v>
      </c>
      <c r="I93">
        <v>402</v>
      </c>
      <c r="J93">
        <v>0</v>
      </c>
      <c r="K93">
        <v>0</v>
      </c>
      <c r="L93">
        <v>0</v>
      </c>
      <c r="M93">
        <v>0</v>
      </c>
      <c r="N93">
        <v>3372</v>
      </c>
    </row>
    <row r="94" spans="1:14" x14ac:dyDescent="0.25">
      <c r="A94" s="2" t="s">
        <v>310</v>
      </c>
      <c r="B94">
        <v>103</v>
      </c>
      <c r="C94">
        <v>62</v>
      </c>
      <c r="D94">
        <v>298</v>
      </c>
      <c r="E94">
        <v>1890</v>
      </c>
      <c r="F94">
        <v>2278</v>
      </c>
      <c r="G94">
        <v>3144</v>
      </c>
      <c r="H94">
        <v>3925</v>
      </c>
      <c r="I94">
        <v>3934</v>
      </c>
      <c r="J94">
        <v>1977</v>
      </c>
      <c r="K94">
        <v>361</v>
      </c>
      <c r="L94">
        <v>126</v>
      </c>
      <c r="M94">
        <v>104</v>
      </c>
      <c r="N94">
        <v>18202</v>
      </c>
    </row>
    <row r="95" spans="1:14" x14ac:dyDescent="0.25">
      <c r="A95" s="2" t="s">
        <v>313</v>
      </c>
      <c r="B95">
        <v>0</v>
      </c>
      <c r="C95">
        <v>0</v>
      </c>
      <c r="D95">
        <v>0</v>
      </c>
      <c r="E95">
        <v>855</v>
      </c>
      <c r="F95">
        <v>8166</v>
      </c>
      <c r="G95">
        <v>13406</v>
      </c>
      <c r="H95">
        <v>21432</v>
      </c>
      <c r="I95">
        <v>18188</v>
      </c>
      <c r="J95">
        <v>7921</v>
      </c>
      <c r="K95">
        <v>3583</v>
      </c>
      <c r="L95">
        <v>20</v>
      </c>
      <c r="M95">
        <v>19</v>
      </c>
      <c r="N95">
        <v>73590</v>
      </c>
    </row>
    <row r="96" spans="1:14" x14ac:dyDescent="0.25">
      <c r="A96" s="2" t="s">
        <v>317</v>
      </c>
      <c r="B96">
        <v>418</v>
      </c>
      <c r="C96">
        <v>278</v>
      </c>
      <c r="D96">
        <v>796</v>
      </c>
      <c r="E96">
        <v>1258</v>
      </c>
      <c r="F96">
        <v>3184</v>
      </c>
      <c r="G96">
        <v>4842</v>
      </c>
      <c r="H96">
        <v>7204</v>
      </c>
      <c r="I96">
        <v>6501</v>
      </c>
      <c r="J96">
        <v>2893</v>
      </c>
      <c r="K96">
        <v>826</v>
      </c>
      <c r="L96">
        <v>331</v>
      </c>
      <c r="M96">
        <v>148</v>
      </c>
      <c r="N96">
        <v>28679</v>
      </c>
    </row>
    <row r="97" spans="1:14" x14ac:dyDescent="0.25">
      <c r="A97" s="2" t="s">
        <v>320</v>
      </c>
      <c r="B97">
        <v>0</v>
      </c>
      <c r="C97">
        <v>0</v>
      </c>
      <c r="D97">
        <v>0</v>
      </c>
      <c r="E97">
        <v>0</v>
      </c>
      <c r="F97">
        <v>0</v>
      </c>
      <c r="G97">
        <v>0</v>
      </c>
      <c r="H97">
        <v>0</v>
      </c>
      <c r="I97">
        <v>0</v>
      </c>
      <c r="J97">
        <v>0</v>
      </c>
      <c r="K97">
        <v>0</v>
      </c>
      <c r="L97">
        <v>0</v>
      </c>
      <c r="M97">
        <v>0</v>
      </c>
      <c r="N97">
        <v>0</v>
      </c>
    </row>
    <row r="98" spans="1:14" x14ac:dyDescent="0.25">
      <c r="A98" s="2" t="s">
        <v>323</v>
      </c>
      <c r="B98">
        <v>0</v>
      </c>
      <c r="C98">
        <v>0</v>
      </c>
      <c r="D98">
        <v>0</v>
      </c>
      <c r="E98">
        <v>0</v>
      </c>
      <c r="F98">
        <v>685</v>
      </c>
      <c r="G98">
        <v>1192</v>
      </c>
      <c r="H98">
        <v>1709</v>
      </c>
      <c r="I98">
        <v>1433</v>
      </c>
      <c r="J98">
        <v>705</v>
      </c>
      <c r="K98">
        <v>0</v>
      </c>
      <c r="L98">
        <v>0</v>
      </c>
      <c r="M98">
        <v>0</v>
      </c>
      <c r="N98">
        <v>5724</v>
      </c>
    </row>
    <row r="99" spans="1:14" x14ac:dyDescent="0.25">
      <c r="A99" s="2" t="s">
        <v>326</v>
      </c>
      <c r="B99">
        <v>0</v>
      </c>
      <c r="C99">
        <v>0</v>
      </c>
      <c r="D99">
        <v>0</v>
      </c>
      <c r="E99">
        <v>187</v>
      </c>
      <c r="F99">
        <v>1133</v>
      </c>
      <c r="G99">
        <v>1205</v>
      </c>
      <c r="H99">
        <v>2098</v>
      </c>
      <c r="I99">
        <v>1037</v>
      </c>
      <c r="J99">
        <v>893</v>
      </c>
      <c r="K99">
        <v>505</v>
      </c>
      <c r="L99">
        <v>0</v>
      </c>
      <c r="M99">
        <v>0</v>
      </c>
      <c r="N99">
        <v>7058</v>
      </c>
    </row>
    <row r="100" spans="1:14" x14ac:dyDescent="0.25">
      <c r="A100" s="2" t="s">
        <v>329</v>
      </c>
      <c r="B100">
        <v>0</v>
      </c>
      <c r="C100">
        <v>0</v>
      </c>
      <c r="D100">
        <v>0</v>
      </c>
      <c r="E100">
        <v>0</v>
      </c>
      <c r="F100">
        <v>0</v>
      </c>
      <c r="G100">
        <v>0</v>
      </c>
      <c r="H100">
        <v>0</v>
      </c>
      <c r="I100">
        <v>0</v>
      </c>
      <c r="J100">
        <v>0</v>
      </c>
      <c r="K100">
        <v>0</v>
      </c>
      <c r="L100">
        <v>0</v>
      </c>
      <c r="M100">
        <v>0</v>
      </c>
      <c r="N100">
        <v>0</v>
      </c>
    </row>
    <row r="101" spans="1:14" x14ac:dyDescent="0.25">
      <c r="A101" s="2" t="s">
        <v>332</v>
      </c>
      <c r="B101">
        <v>100</v>
      </c>
      <c r="C101">
        <v>37</v>
      </c>
      <c r="D101">
        <v>721</v>
      </c>
      <c r="E101">
        <v>2283</v>
      </c>
      <c r="F101">
        <v>4928</v>
      </c>
      <c r="G101">
        <v>8526</v>
      </c>
      <c r="H101">
        <v>11448</v>
      </c>
      <c r="I101">
        <v>11384</v>
      </c>
      <c r="J101">
        <v>7136</v>
      </c>
      <c r="K101">
        <v>3548</v>
      </c>
      <c r="L101">
        <v>162</v>
      </c>
      <c r="M101">
        <v>89</v>
      </c>
      <c r="N101">
        <v>50362</v>
      </c>
    </row>
    <row r="102" spans="1:14" x14ac:dyDescent="0.25">
      <c r="A102" s="2" t="s">
        <v>335</v>
      </c>
      <c r="B102">
        <v>0</v>
      </c>
      <c r="C102">
        <v>0</v>
      </c>
      <c r="D102">
        <v>0</v>
      </c>
      <c r="E102">
        <v>0</v>
      </c>
      <c r="F102">
        <v>0</v>
      </c>
      <c r="G102">
        <v>0</v>
      </c>
      <c r="H102">
        <v>0</v>
      </c>
      <c r="I102">
        <v>0</v>
      </c>
      <c r="J102">
        <v>0</v>
      </c>
      <c r="K102">
        <v>0</v>
      </c>
      <c r="L102">
        <v>0</v>
      </c>
      <c r="M102">
        <v>0</v>
      </c>
      <c r="N102">
        <v>0</v>
      </c>
    </row>
    <row r="103" spans="1:14" x14ac:dyDescent="0.25">
      <c r="A103" s="2" t="s">
        <v>338</v>
      </c>
      <c r="B103">
        <v>0</v>
      </c>
      <c r="C103">
        <v>0</v>
      </c>
      <c r="D103">
        <v>0</v>
      </c>
      <c r="E103">
        <v>0</v>
      </c>
      <c r="F103">
        <v>0</v>
      </c>
      <c r="G103">
        <v>0</v>
      </c>
      <c r="H103">
        <v>0</v>
      </c>
      <c r="I103">
        <v>0</v>
      </c>
      <c r="J103">
        <v>0</v>
      </c>
      <c r="K103">
        <v>0</v>
      </c>
      <c r="L103">
        <v>0</v>
      </c>
      <c r="M103">
        <v>0</v>
      </c>
      <c r="N103">
        <v>0</v>
      </c>
    </row>
    <row r="104" spans="1:14" x14ac:dyDescent="0.25">
      <c r="A104" s="2" t="s">
        <v>341</v>
      </c>
      <c r="B104">
        <v>0</v>
      </c>
      <c r="C104">
        <v>0</v>
      </c>
      <c r="D104">
        <v>0</v>
      </c>
      <c r="E104">
        <v>0</v>
      </c>
      <c r="F104">
        <v>0</v>
      </c>
      <c r="G104">
        <v>0</v>
      </c>
      <c r="H104">
        <v>0</v>
      </c>
      <c r="I104">
        <v>0</v>
      </c>
      <c r="J104">
        <v>0</v>
      </c>
      <c r="K104">
        <v>0</v>
      </c>
      <c r="L104">
        <v>0</v>
      </c>
      <c r="M104">
        <v>0</v>
      </c>
      <c r="N104">
        <v>0</v>
      </c>
    </row>
    <row r="105" spans="1:14" x14ac:dyDescent="0.25">
      <c r="A105" s="2" t="s">
        <v>344</v>
      </c>
      <c r="B105">
        <v>283</v>
      </c>
      <c r="C105">
        <v>357</v>
      </c>
      <c r="D105">
        <v>738</v>
      </c>
      <c r="E105">
        <v>886</v>
      </c>
      <c r="F105">
        <v>1953</v>
      </c>
      <c r="G105">
        <v>3471</v>
      </c>
      <c r="H105">
        <v>5033</v>
      </c>
      <c r="I105">
        <v>4555</v>
      </c>
      <c r="J105">
        <v>2020</v>
      </c>
      <c r="K105">
        <v>827</v>
      </c>
      <c r="L105">
        <v>757</v>
      </c>
      <c r="M105">
        <v>607</v>
      </c>
      <c r="N105">
        <v>21487</v>
      </c>
    </row>
    <row r="106" spans="1:14" x14ac:dyDescent="0.25">
      <c r="A106" s="2" t="s">
        <v>347</v>
      </c>
      <c r="B106">
        <v>0</v>
      </c>
      <c r="C106">
        <v>54</v>
      </c>
      <c r="D106">
        <v>1141</v>
      </c>
      <c r="E106">
        <v>3400</v>
      </c>
      <c r="F106">
        <v>3690</v>
      </c>
      <c r="G106">
        <v>4168</v>
      </c>
      <c r="H106">
        <v>5901</v>
      </c>
      <c r="I106">
        <v>5329</v>
      </c>
      <c r="J106">
        <v>3945</v>
      </c>
      <c r="K106">
        <v>2377</v>
      </c>
      <c r="L106">
        <v>47</v>
      </c>
      <c r="M106">
        <v>0</v>
      </c>
      <c r="N106">
        <v>30052</v>
      </c>
    </row>
    <row r="107" spans="1:14" x14ac:dyDescent="0.25">
      <c r="A107" s="2" t="s">
        <v>350</v>
      </c>
      <c r="B107">
        <v>12</v>
      </c>
      <c r="C107">
        <v>13</v>
      </c>
      <c r="D107">
        <v>6</v>
      </c>
      <c r="E107">
        <v>32</v>
      </c>
      <c r="F107">
        <v>532</v>
      </c>
      <c r="G107">
        <v>217</v>
      </c>
      <c r="H107">
        <v>936</v>
      </c>
      <c r="I107">
        <v>950</v>
      </c>
      <c r="J107">
        <v>597</v>
      </c>
      <c r="K107">
        <v>28</v>
      </c>
      <c r="L107">
        <v>0</v>
      </c>
      <c r="M107">
        <v>0</v>
      </c>
      <c r="N107">
        <v>3323</v>
      </c>
    </row>
    <row r="108" spans="1:14" x14ac:dyDescent="0.25">
      <c r="A108" s="2" t="s">
        <v>353</v>
      </c>
      <c r="B108">
        <v>0</v>
      </c>
      <c r="C108">
        <v>0</v>
      </c>
      <c r="D108">
        <v>0</v>
      </c>
      <c r="E108">
        <v>0</v>
      </c>
      <c r="F108">
        <v>0</v>
      </c>
      <c r="G108">
        <v>0</v>
      </c>
      <c r="H108">
        <v>0</v>
      </c>
      <c r="I108">
        <v>0</v>
      </c>
      <c r="J108">
        <v>0</v>
      </c>
      <c r="K108">
        <v>0</v>
      </c>
      <c r="L108">
        <v>0</v>
      </c>
      <c r="M108">
        <v>0</v>
      </c>
      <c r="N108">
        <v>0</v>
      </c>
    </row>
    <row r="109" spans="1:14" x14ac:dyDescent="0.25">
      <c r="A109" s="2" t="s">
        <v>356</v>
      </c>
      <c r="B109">
        <v>34</v>
      </c>
      <c r="C109">
        <v>24</v>
      </c>
      <c r="D109">
        <v>46</v>
      </c>
      <c r="E109">
        <v>54</v>
      </c>
      <c r="F109">
        <v>186</v>
      </c>
      <c r="G109">
        <v>141</v>
      </c>
      <c r="H109">
        <v>162</v>
      </c>
      <c r="I109">
        <v>205</v>
      </c>
      <c r="J109">
        <v>125</v>
      </c>
      <c r="K109">
        <v>58</v>
      </c>
      <c r="L109">
        <v>54</v>
      </c>
      <c r="M109">
        <v>51</v>
      </c>
      <c r="N109">
        <v>1140</v>
      </c>
    </row>
    <row r="110" spans="1:14" x14ac:dyDescent="0.25">
      <c r="A110" s="2" t="s">
        <v>359</v>
      </c>
      <c r="B110">
        <v>0</v>
      </c>
      <c r="C110">
        <v>0</v>
      </c>
      <c r="D110">
        <v>0</v>
      </c>
      <c r="E110">
        <v>0</v>
      </c>
      <c r="F110">
        <v>0</v>
      </c>
      <c r="G110">
        <v>0</v>
      </c>
      <c r="H110">
        <v>0</v>
      </c>
      <c r="I110">
        <v>0</v>
      </c>
      <c r="J110">
        <v>0</v>
      </c>
      <c r="K110">
        <v>0</v>
      </c>
      <c r="L110">
        <v>0</v>
      </c>
      <c r="M110">
        <v>0</v>
      </c>
      <c r="N110">
        <v>0</v>
      </c>
    </row>
    <row r="111" spans="1:14" x14ac:dyDescent="0.25">
      <c r="A111" s="2" t="s">
        <v>362</v>
      </c>
      <c r="B111">
        <v>980</v>
      </c>
      <c r="C111">
        <v>1049</v>
      </c>
      <c r="D111">
        <v>1444</v>
      </c>
      <c r="E111">
        <v>4567</v>
      </c>
      <c r="F111">
        <v>6313</v>
      </c>
      <c r="G111">
        <v>8785</v>
      </c>
      <c r="H111">
        <v>14491</v>
      </c>
      <c r="I111">
        <v>13071</v>
      </c>
      <c r="J111">
        <v>5962</v>
      </c>
      <c r="K111">
        <v>3164</v>
      </c>
      <c r="L111">
        <v>1046</v>
      </c>
      <c r="M111">
        <v>714</v>
      </c>
      <c r="N111">
        <v>61586</v>
      </c>
    </row>
    <row r="112" spans="1:14" x14ac:dyDescent="0.25">
      <c r="A112" s="2" t="s">
        <v>365</v>
      </c>
      <c r="B112">
        <v>249</v>
      </c>
      <c r="C112">
        <v>230</v>
      </c>
      <c r="D112">
        <v>629</v>
      </c>
      <c r="E112">
        <v>3742</v>
      </c>
      <c r="F112">
        <v>6162</v>
      </c>
      <c r="G112">
        <v>10728</v>
      </c>
      <c r="H112">
        <v>14031</v>
      </c>
      <c r="I112">
        <v>13694</v>
      </c>
      <c r="J112">
        <v>6260</v>
      </c>
      <c r="K112">
        <v>1660</v>
      </c>
      <c r="L112">
        <v>160</v>
      </c>
      <c r="M112">
        <v>99</v>
      </c>
      <c r="N112">
        <v>57644</v>
      </c>
    </row>
    <row r="113" spans="1:14" x14ac:dyDescent="0.25">
      <c r="A113" s="2" t="s">
        <v>368</v>
      </c>
      <c r="B113">
        <v>0</v>
      </c>
      <c r="C113">
        <v>0</v>
      </c>
      <c r="D113">
        <v>0</v>
      </c>
      <c r="E113">
        <v>0</v>
      </c>
      <c r="F113">
        <v>0</v>
      </c>
      <c r="G113">
        <v>39</v>
      </c>
      <c r="H113">
        <v>421</v>
      </c>
      <c r="I113">
        <v>270</v>
      </c>
      <c r="J113">
        <v>155</v>
      </c>
      <c r="K113">
        <v>0</v>
      </c>
      <c r="L113">
        <v>0</v>
      </c>
      <c r="M113">
        <v>0</v>
      </c>
      <c r="N113">
        <v>885</v>
      </c>
    </row>
    <row r="114" spans="1:14" x14ac:dyDescent="0.25">
      <c r="A114" s="2" t="s">
        <v>371</v>
      </c>
      <c r="B114">
        <v>0</v>
      </c>
      <c r="C114">
        <v>0</v>
      </c>
      <c r="D114">
        <v>0</v>
      </c>
      <c r="E114">
        <v>0</v>
      </c>
      <c r="F114">
        <v>0</v>
      </c>
      <c r="G114">
        <v>0</v>
      </c>
      <c r="H114">
        <v>0</v>
      </c>
      <c r="I114">
        <v>0</v>
      </c>
      <c r="J114">
        <v>0</v>
      </c>
      <c r="K114">
        <v>0</v>
      </c>
      <c r="L114">
        <v>0</v>
      </c>
      <c r="M114">
        <v>0</v>
      </c>
      <c r="N114">
        <v>0</v>
      </c>
    </row>
    <row r="115" spans="1:14" x14ac:dyDescent="0.25">
      <c r="A115" s="2" t="s">
        <v>374</v>
      </c>
      <c r="B115">
        <v>106</v>
      </c>
      <c r="C115">
        <v>12</v>
      </c>
      <c r="D115">
        <v>73</v>
      </c>
      <c r="E115">
        <v>51</v>
      </c>
      <c r="F115">
        <v>362</v>
      </c>
      <c r="G115">
        <v>349</v>
      </c>
      <c r="H115">
        <v>1045</v>
      </c>
      <c r="I115">
        <v>828</v>
      </c>
      <c r="J115">
        <v>511</v>
      </c>
      <c r="K115">
        <v>212</v>
      </c>
      <c r="L115">
        <v>125</v>
      </c>
      <c r="M115">
        <v>34</v>
      </c>
      <c r="N115">
        <v>3708</v>
      </c>
    </row>
    <row r="116" spans="1:14" x14ac:dyDescent="0.25">
      <c r="A116" s="2" t="s">
        <v>377</v>
      </c>
      <c r="B116">
        <v>0</v>
      </c>
      <c r="C116">
        <v>0</v>
      </c>
      <c r="D116">
        <v>0</v>
      </c>
      <c r="E116">
        <v>0</v>
      </c>
      <c r="F116">
        <v>0</v>
      </c>
      <c r="G116">
        <v>0</v>
      </c>
      <c r="H116">
        <v>0</v>
      </c>
      <c r="I116">
        <v>0</v>
      </c>
      <c r="J116">
        <v>0</v>
      </c>
      <c r="K116">
        <v>0</v>
      </c>
      <c r="L116">
        <v>0</v>
      </c>
      <c r="M116">
        <v>0</v>
      </c>
      <c r="N116">
        <v>0</v>
      </c>
    </row>
    <row r="117" spans="1:14" x14ac:dyDescent="0.25">
      <c r="A117" s="2" t="s">
        <v>380</v>
      </c>
      <c r="B117">
        <v>0</v>
      </c>
      <c r="C117">
        <v>0</v>
      </c>
      <c r="D117">
        <v>0</v>
      </c>
      <c r="E117">
        <v>0</v>
      </c>
      <c r="F117">
        <v>0</v>
      </c>
      <c r="G117">
        <v>0</v>
      </c>
      <c r="H117">
        <v>0</v>
      </c>
      <c r="I117">
        <v>0</v>
      </c>
      <c r="J117">
        <v>0</v>
      </c>
      <c r="K117">
        <v>0</v>
      </c>
      <c r="L117">
        <v>0</v>
      </c>
      <c r="M117">
        <v>0</v>
      </c>
      <c r="N117">
        <v>0</v>
      </c>
    </row>
    <row r="118" spans="1:14" x14ac:dyDescent="0.25">
      <c r="A118" s="2" t="s">
        <v>383</v>
      </c>
      <c r="B118">
        <v>0</v>
      </c>
      <c r="C118">
        <v>0</v>
      </c>
      <c r="D118">
        <v>0</v>
      </c>
      <c r="E118">
        <v>0</v>
      </c>
      <c r="F118">
        <v>0</v>
      </c>
      <c r="G118">
        <v>0</v>
      </c>
      <c r="H118">
        <v>0</v>
      </c>
      <c r="I118">
        <v>0</v>
      </c>
      <c r="J118">
        <v>0</v>
      </c>
      <c r="K118">
        <v>0</v>
      </c>
      <c r="L118">
        <v>0</v>
      </c>
      <c r="M118">
        <v>0</v>
      </c>
      <c r="N118">
        <v>0</v>
      </c>
    </row>
    <row r="119" spans="1:14" x14ac:dyDescent="0.25">
      <c r="A119" s="2" t="s">
        <v>386</v>
      </c>
      <c r="B119">
        <v>50</v>
      </c>
      <c r="C119">
        <v>64</v>
      </c>
      <c r="D119">
        <v>48</v>
      </c>
      <c r="E119">
        <v>219</v>
      </c>
      <c r="F119">
        <v>105</v>
      </c>
      <c r="G119">
        <v>395</v>
      </c>
      <c r="H119">
        <v>493</v>
      </c>
      <c r="I119">
        <v>591</v>
      </c>
      <c r="J119">
        <v>150</v>
      </c>
      <c r="K119">
        <v>53</v>
      </c>
      <c r="L119">
        <v>0</v>
      </c>
      <c r="M119">
        <v>1</v>
      </c>
      <c r="N119">
        <v>2169</v>
      </c>
    </row>
    <row r="120" spans="1:14" x14ac:dyDescent="0.25">
      <c r="A120" s="2" t="s">
        <v>389</v>
      </c>
      <c r="B120">
        <v>967</v>
      </c>
      <c r="C120">
        <v>1000</v>
      </c>
      <c r="D120">
        <v>1644</v>
      </c>
      <c r="E120">
        <v>3220</v>
      </c>
      <c r="F120">
        <v>5367</v>
      </c>
      <c r="G120">
        <v>10470</v>
      </c>
      <c r="H120">
        <v>16552</v>
      </c>
      <c r="I120">
        <v>15733</v>
      </c>
      <c r="J120">
        <v>7301</v>
      </c>
      <c r="K120">
        <v>1852</v>
      </c>
      <c r="L120">
        <v>1210</v>
      </c>
      <c r="M120">
        <v>837</v>
      </c>
      <c r="N120">
        <v>66153</v>
      </c>
    </row>
    <row r="121" spans="1:14" x14ac:dyDescent="0.25">
      <c r="A121" s="2" t="s">
        <v>392</v>
      </c>
      <c r="B121">
        <v>0</v>
      </c>
      <c r="C121">
        <v>0</v>
      </c>
      <c r="D121">
        <v>0</v>
      </c>
      <c r="E121">
        <v>0</v>
      </c>
      <c r="F121">
        <v>0</v>
      </c>
      <c r="G121">
        <v>0</v>
      </c>
      <c r="H121">
        <v>0</v>
      </c>
      <c r="I121">
        <v>0</v>
      </c>
      <c r="J121">
        <v>0</v>
      </c>
      <c r="K121">
        <v>0</v>
      </c>
      <c r="L121">
        <v>0</v>
      </c>
      <c r="M121">
        <v>0</v>
      </c>
      <c r="N121">
        <v>0</v>
      </c>
    </row>
    <row r="122" spans="1:14" x14ac:dyDescent="0.25">
      <c r="A122" s="2" t="s">
        <v>395</v>
      </c>
      <c r="B122">
        <v>0</v>
      </c>
      <c r="C122">
        <v>0</v>
      </c>
      <c r="D122">
        <v>0</v>
      </c>
      <c r="E122">
        <v>0</v>
      </c>
      <c r="F122">
        <v>0</v>
      </c>
      <c r="G122">
        <v>0</v>
      </c>
      <c r="H122">
        <v>0</v>
      </c>
      <c r="I122">
        <v>0</v>
      </c>
      <c r="J122">
        <v>0</v>
      </c>
      <c r="K122">
        <v>0</v>
      </c>
      <c r="L122">
        <v>0</v>
      </c>
      <c r="M122">
        <v>0</v>
      </c>
      <c r="N122">
        <v>0</v>
      </c>
    </row>
    <row r="123" spans="1:14" x14ac:dyDescent="0.25">
      <c r="A123" s="2" t="s">
        <v>398</v>
      </c>
      <c r="B123">
        <v>1609</v>
      </c>
      <c r="C123">
        <v>1546</v>
      </c>
      <c r="D123">
        <v>2396</v>
      </c>
      <c r="E123">
        <v>3298</v>
      </c>
      <c r="F123">
        <v>3185</v>
      </c>
      <c r="G123">
        <v>3830</v>
      </c>
      <c r="H123">
        <v>5054</v>
      </c>
      <c r="I123">
        <v>4804</v>
      </c>
      <c r="J123">
        <v>3618</v>
      </c>
      <c r="K123">
        <v>2652</v>
      </c>
      <c r="L123">
        <v>1967</v>
      </c>
      <c r="M123">
        <v>1057</v>
      </c>
      <c r="N123">
        <v>35016</v>
      </c>
    </row>
    <row r="124" spans="1:14" x14ac:dyDescent="0.25">
      <c r="A124" s="2" t="s">
        <v>401</v>
      </c>
      <c r="B124">
        <v>0</v>
      </c>
      <c r="C124">
        <v>0</v>
      </c>
      <c r="D124">
        <v>0</v>
      </c>
      <c r="E124">
        <v>0</v>
      </c>
      <c r="F124">
        <v>0</v>
      </c>
      <c r="G124">
        <v>0</v>
      </c>
      <c r="H124">
        <v>0</v>
      </c>
      <c r="I124">
        <v>0</v>
      </c>
      <c r="J124">
        <v>0</v>
      </c>
      <c r="K124">
        <v>0</v>
      </c>
      <c r="L124">
        <v>0</v>
      </c>
      <c r="M124">
        <v>0</v>
      </c>
      <c r="N124">
        <v>0</v>
      </c>
    </row>
    <row r="125" spans="1:14" x14ac:dyDescent="0.25">
      <c r="A125" s="2" t="s">
        <v>404</v>
      </c>
      <c r="B125">
        <v>0</v>
      </c>
      <c r="C125">
        <v>0</v>
      </c>
      <c r="D125">
        <v>0</v>
      </c>
      <c r="E125">
        <v>0</v>
      </c>
      <c r="F125">
        <v>0</v>
      </c>
      <c r="G125">
        <v>0</v>
      </c>
      <c r="H125">
        <v>0</v>
      </c>
      <c r="I125">
        <v>0</v>
      </c>
      <c r="J125">
        <v>0</v>
      </c>
      <c r="K125">
        <v>0</v>
      </c>
      <c r="L125">
        <v>0</v>
      </c>
      <c r="M125">
        <v>0</v>
      </c>
      <c r="N125">
        <v>0</v>
      </c>
    </row>
    <row r="126" spans="1:14" x14ac:dyDescent="0.25">
      <c r="A126" s="2" t="s">
        <v>407</v>
      </c>
      <c r="B126">
        <v>727</v>
      </c>
      <c r="C126">
        <v>578</v>
      </c>
      <c r="D126">
        <v>1042</v>
      </c>
      <c r="E126">
        <v>2334</v>
      </c>
      <c r="F126">
        <v>3541</v>
      </c>
      <c r="G126">
        <v>4207</v>
      </c>
      <c r="H126">
        <v>6660</v>
      </c>
      <c r="I126">
        <v>5372</v>
      </c>
      <c r="J126">
        <v>2848</v>
      </c>
      <c r="K126">
        <v>1809</v>
      </c>
      <c r="L126">
        <v>1220</v>
      </c>
      <c r="M126">
        <v>883</v>
      </c>
      <c r="N126">
        <v>31221</v>
      </c>
    </row>
    <row r="127" spans="1:14" x14ac:dyDescent="0.25">
      <c r="A127" s="2" t="s">
        <v>410</v>
      </c>
      <c r="B127">
        <v>0</v>
      </c>
      <c r="C127">
        <v>8</v>
      </c>
      <c r="D127">
        <v>10</v>
      </c>
      <c r="E127">
        <v>45</v>
      </c>
      <c r="F127">
        <v>392</v>
      </c>
      <c r="G127">
        <v>21</v>
      </c>
      <c r="H127">
        <v>533</v>
      </c>
      <c r="I127">
        <v>676</v>
      </c>
      <c r="J127">
        <v>388</v>
      </c>
      <c r="K127">
        <v>48</v>
      </c>
      <c r="L127">
        <v>8</v>
      </c>
      <c r="M127">
        <v>0</v>
      </c>
      <c r="N127">
        <v>2129</v>
      </c>
    </row>
    <row r="128" spans="1:14" x14ac:dyDescent="0.25">
      <c r="A128" s="2" t="s">
        <v>413</v>
      </c>
      <c r="B128">
        <v>0</v>
      </c>
      <c r="C128">
        <v>0</v>
      </c>
      <c r="D128">
        <v>0</v>
      </c>
      <c r="E128">
        <v>0</v>
      </c>
      <c r="F128">
        <v>0</v>
      </c>
      <c r="G128">
        <v>0</v>
      </c>
      <c r="H128">
        <v>0</v>
      </c>
      <c r="I128">
        <v>0</v>
      </c>
      <c r="J128">
        <v>0</v>
      </c>
      <c r="K128">
        <v>0</v>
      </c>
      <c r="L128">
        <v>0</v>
      </c>
      <c r="M128">
        <v>0</v>
      </c>
      <c r="N128">
        <v>0</v>
      </c>
    </row>
    <row r="129" spans="1:14" x14ac:dyDescent="0.25">
      <c r="A129" s="2" t="s">
        <v>416</v>
      </c>
      <c r="B129">
        <v>0</v>
      </c>
      <c r="C129">
        <v>0</v>
      </c>
      <c r="D129">
        <v>0</v>
      </c>
      <c r="E129">
        <v>2098</v>
      </c>
      <c r="F129">
        <v>7842</v>
      </c>
      <c r="G129">
        <v>11056</v>
      </c>
      <c r="H129">
        <v>8237</v>
      </c>
      <c r="I129">
        <v>1577</v>
      </c>
      <c r="J129">
        <v>6343</v>
      </c>
      <c r="K129">
        <v>3353</v>
      </c>
      <c r="L129">
        <v>0</v>
      </c>
      <c r="M129">
        <v>0</v>
      </c>
      <c r="N129">
        <v>40506</v>
      </c>
    </row>
    <row r="130" spans="1:14" x14ac:dyDescent="0.25">
      <c r="A130" s="2" t="s">
        <v>419</v>
      </c>
      <c r="B130">
        <v>129</v>
      </c>
      <c r="C130">
        <v>158</v>
      </c>
      <c r="D130">
        <v>306</v>
      </c>
      <c r="E130">
        <v>789</v>
      </c>
      <c r="F130">
        <v>2599</v>
      </c>
      <c r="G130">
        <v>3943</v>
      </c>
      <c r="H130">
        <v>7670</v>
      </c>
      <c r="I130">
        <v>6504</v>
      </c>
      <c r="J130">
        <v>2292</v>
      </c>
      <c r="K130">
        <v>244</v>
      </c>
      <c r="L130">
        <v>99</v>
      </c>
      <c r="M130">
        <v>16</v>
      </c>
      <c r="N130">
        <v>24749</v>
      </c>
    </row>
    <row r="131" spans="1:14" x14ac:dyDescent="0.25">
      <c r="A131" s="2" t="s">
        <v>422</v>
      </c>
      <c r="B131">
        <v>0</v>
      </c>
      <c r="C131">
        <v>0</v>
      </c>
      <c r="D131">
        <v>0</v>
      </c>
      <c r="E131">
        <v>0</v>
      </c>
      <c r="F131">
        <v>0</v>
      </c>
      <c r="G131">
        <v>0</v>
      </c>
      <c r="H131">
        <v>0</v>
      </c>
      <c r="I131">
        <v>0</v>
      </c>
      <c r="J131">
        <v>0</v>
      </c>
      <c r="K131">
        <v>0</v>
      </c>
      <c r="L131">
        <v>0</v>
      </c>
      <c r="M131">
        <v>0</v>
      </c>
      <c r="N131">
        <v>0</v>
      </c>
    </row>
    <row r="132" spans="1:14" x14ac:dyDescent="0.25">
      <c r="A132" s="2" t="s">
        <v>425</v>
      </c>
      <c r="B132">
        <v>10</v>
      </c>
      <c r="C132">
        <v>0</v>
      </c>
      <c r="D132">
        <v>37</v>
      </c>
      <c r="E132">
        <v>18</v>
      </c>
      <c r="F132">
        <v>44</v>
      </c>
      <c r="G132">
        <v>74</v>
      </c>
      <c r="H132">
        <v>130</v>
      </c>
      <c r="I132">
        <v>79</v>
      </c>
      <c r="J132">
        <v>61</v>
      </c>
      <c r="K132">
        <v>16</v>
      </c>
      <c r="L132">
        <v>2</v>
      </c>
      <c r="M132">
        <v>0</v>
      </c>
      <c r="N132">
        <v>471</v>
      </c>
    </row>
    <row r="133" spans="1:14" x14ac:dyDescent="0.25">
      <c r="A133" s="2" t="s">
        <v>428</v>
      </c>
      <c r="B133">
        <v>172</v>
      </c>
      <c r="C133">
        <v>4</v>
      </c>
      <c r="D133">
        <v>12</v>
      </c>
      <c r="E133">
        <v>25</v>
      </c>
      <c r="F133">
        <v>54</v>
      </c>
      <c r="G133">
        <v>96</v>
      </c>
      <c r="H133">
        <v>177</v>
      </c>
      <c r="I133">
        <v>189</v>
      </c>
      <c r="J133">
        <v>70</v>
      </c>
      <c r="K133">
        <v>0</v>
      </c>
      <c r="L133">
        <v>0</v>
      </c>
      <c r="M133">
        <v>0</v>
      </c>
      <c r="N133">
        <v>799</v>
      </c>
    </row>
    <row r="134" spans="1:14" x14ac:dyDescent="0.25">
      <c r="A134" s="2" t="s">
        <v>431</v>
      </c>
      <c r="B134">
        <v>0</v>
      </c>
      <c r="C134">
        <v>0</v>
      </c>
      <c r="D134">
        <v>0</v>
      </c>
      <c r="E134">
        <v>0</v>
      </c>
      <c r="F134">
        <v>0</v>
      </c>
      <c r="G134">
        <v>0</v>
      </c>
      <c r="H134">
        <v>0</v>
      </c>
      <c r="I134">
        <v>0</v>
      </c>
      <c r="J134">
        <v>0</v>
      </c>
      <c r="K134">
        <v>0</v>
      </c>
      <c r="L134">
        <v>0</v>
      </c>
      <c r="M134">
        <v>0</v>
      </c>
      <c r="N134">
        <v>0</v>
      </c>
    </row>
    <row r="135" spans="1:14" x14ac:dyDescent="0.25">
      <c r="A135" s="2" t="s">
        <v>434</v>
      </c>
      <c r="B135">
        <v>156</v>
      </c>
      <c r="C135">
        <v>73</v>
      </c>
      <c r="D135">
        <v>2471</v>
      </c>
      <c r="E135">
        <v>6088</v>
      </c>
      <c r="F135">
        <v>6833</v>
      </c>
      <c r="G135">
        <v>7482</v>
      </c>
      <c r="H135">
        <v>10134</v>
      </c>
      <c r="I135">
        <v>7907</v>
      </c>
      <c r="J135">
        <v>4762</v>
      </c>
      <c r="K135">
        <v>2877</v>
      </c>
      <c r="L135">
        <v>446</v>
      </c>
      <c r="M135">
        <v>97</v>
      </c>
      <c r="N135">
        <v>49326</v>
      </c>
    </row>
    <row r="136" spans="1:14" x14ac:dyDescent="0.25">
      <c r="A136" s="2" t="s">
        <v>437</v>
      </c>
      <c r="B136">
        <v>83</v>
      </c>
      <c r="C136">
        <v>133</v>
      </c>
      <c r="D136">
        <v>176</v>
      </c>
      <c r="E136">
        <v>328</v>
      </c>
      <c r="F136">
        <v>1700</v>
      </c>
      <c r="G136">
        <v>2797</v>
      </c>
      <c r="H136">
        <v>4633</v>
      </c>
      <c r="I136">
        <v>3705</v>
      </c>
      <c r="J136">
        <v>1408</v>
      </c>
      <c r="K136">
        <v>191</v>
      </c>
      <c r="L136">
        <v>109</v>
      </c>
      <c r="M136">
        <v>112</v>
      </c>
      <c r="N136">
        <v>15375</v>
      </c>
    </row>
    <row r="137" spans="1:14" x14ac:dyDescent="0.25">
      <c r="A137" s="2" t="s">
        <v>440</v>
      </c>
      <c r="B137">
        <v>152</v>
      </c>
      <c r="C137">
        <v>70</v>
      </c>
      <c r="D137">
        <v>180</v>
      </c>
      <c r="E137">
        <v>369</v>
      </c>
      <c r="F137">
        <v>1387</v>
      </c>
      <c r="G137">
        <v>2633</v>
      </c>
      <c r="H137">
        <v>5124</v>
      </c>
      <c r="I137">
        <v>4263</v>
      </c>
      <c r="J137">
        <v>1381</v>
      </c>
      <c r="K137">
        <v>358</v>
      </c>
      <c r="L137">
        <v>328</v>
      </c>
      <c r="M137">
        <v>61</v>
      </c>
      <c r="N137">
        <v>16306</v>
      </c>
    </row>
    <row r="138" spans="1:14" x14ac:dyDescent="0.25">
      <c r="A138" s="2" t="s">
        <v>443</v>
      </c>
      <c r="B138">
        <v>815</v>
      </c>
      <c r="C138">
        <v>882</v>
      </c>
      <c r="D138">
        <v>1477</v>
      </c>
      <c r="E138">
        <v>2551</v>
      </c>
      <c r="F138">
        <v>3347</v>
      </c>
      <c r="G138">
        <v>3976</v>
      </c>
      <c r="H138">
        <v>5767</v>
      </c>
      <c r="I138">
        <v>4949</v>
      </c>
      <c r="J138">
        <v>2980</v>
      </c>
      <c r="K138">
        <v>2339</v>
      </c>
      <c r="L138">
        <v>1328</v>
      </c>
      <c r="M138">
        <v>471</v>
      </c>
      <c r="N138">
        <v>30882</v>
      </c>
    </row>
    <row r="139" spans="1:14" x14ac:dyDescent="0.25">
      <c r="A139" s="2" t="s">
        <v>446</v>
      </c>
      <c r="B139">
        <v>166</v>
      </c>
      <c r="C139">
        <v>167</v>
      </c>
      <c r="D139">
        <v>609</v>
      </c>
      <c r="E139">
        <v>2312</v>
      </c>
      <c r="F139">
        <v>2897</v>
      </c>
      <c r="G139">
        <v>3376</v>
      </c>
      <c r="H139">
        <v>4086</v>
      </c>
      <c r="I139">
        <v>3143</v>
      </c>
      <c r="J139">
        <v>2321</v>
      </c>
      <c r="K139">
        <v>1583</v>
      </c>
      <c r="L139">
        <v>353</v>
      </c>
      <c r="M139">
        <v>193</v>
      </c>
      <c r="N139">
        <v>21206</v>
      </c>
    </row>
    <row r="140" spans="1:14" x14ac:dyDescent="0.25">
      <c r="A140" s="2" t="s">
        <v>449</v>
      </c>
      <c r="B140">
        <v>0</v>
      </c>
      <c r="C140">
        <v>0</v>
      </c>
      <c r="D140">
        <v>0</v>
      </c>
      <c r="E140">
        <v>0</v>
      </c>
      <c r="F140">
        <v>0</v>
      </c>
      <c r="G140">
        <v>0</v>
      </c>
      <c r="H140">
        <v>0</v>
      </c>
      <c r="I140">
        <v>0</v>
      </c>
      <c r="J140">
        <v>0</v>
      </c>
      <c r="K140">
        <v>0</v>
      </c>
      <c r="L140">
        <v>0</v>
      </c>
      <c r="M140">
        <v>0</v>
      </c>
      <c r="N140">
        <v>0</v>
      </c>
    </row>
    <row r="141" spans="1:14" x14ac:dyDescent="0.25">
      <c r="A141" s="2" t="s">
        <v>452</v>
      </c>
      <c r="B141">
        <v>0</v>
      </c>
      <c r="C141">
        <v>0</v>
      </c>
      <c r="D141">
        <v>0</v>
      </c>
      <c r="E141">
        <v>0</v>
      </c>
      <c r="F141">
        <v>0</v>
      </c>
      <c r="G141">
        <v>0</v>
      </c>
      <c r="H141">
        <v>0</v>
      </c>
      <c r="I141">
        <v>0</v>
      </c>
      <c r="J141">
        <v>0</v>
      </c>
      <c r="K141">
        <v>0</v>
      </c>
      <c r="L141">
        <v>0</v>
      </c>
      <c r="M141">
        <v>0</v>
      </c>
      <c r="N141">
        <v>0</v>
      </c>
    </row>
    <row r="142" spans="1:14" x14ac:dyDescent="0.25">
      <c r="A142" s="2" t="s">
        <v>455</v>
      </c>
      <c r="B142">
        <v>0</v>
      </c>
      <c r="C142">
        <v>0</v>
      </c>
      <c r="D142">
        <v>0</v>
      </c>
      <c r="E142">
        <v>0</v>
      </c>
      <c r="F142">
        <v>0</v>
      </c>
      <c r="G142">
        <v>0</v>
      </c>
      <c r="H142">
        <v>0</v>
      </c>
      <c r="I142">
        <v>0</v>
      </c>
      <c r="J142">
        <v>0</v>
      </c>
      <c r="K142">
        <v>0</v>
      </c>
      <c r="L142">
        <v>0</v>
      </c>
      <c r="M142">
        <v>0</v>
      </c>
      <c r="N142">
        <v>0</v>
      </c>
    </row>
    <row r="143" spans="1:14" x14ac:dyDescent="0.25">
      <c r="A143" s="2" t="s">
        <v>458</v>
      </c>
      <c r="B143">
        <v>0</v>
      </c>
      <c r="C143">
        <v>0</v>
      </c>
      <c r="D143">
        <v>10</v>
      </c>
      <c r="E143">
        <v>5</v>
      </c>
      <c r="F143">
        <v>153</v>
      </c>
      <c r="G143">
        <v>30</v>
      </c>
      <c r="H143">
        <v>335</v>
      </c>
      <c r="I143">
        <v>291</v>
      </c>
      <c r="J143">
        <v>124</v>
      </c>
      <c r="K143">
        <v>10</v>
      </c>
      <c r="L143">
        <v>2</v>
      </c>
      <c r="M143">
        <v>0</v>
      </c>
      <c r="N143">
        <v>960</v>
      </c>
    </row>
    <row r="144" spans="1:14" x14ac:dyDescent="0.25">
      <c r="A144" s="2" t="s">
        <v>461</v>
      </c>
      <c r="B144">
        <v>0</v>
      </c>
      <c r="C144">
        <v>0</v>
      </c>
      <c r="D144">
        <v>0</v>
      </c>
      <c r="E144">
        <v>0</v>
      </c>
      <c r="F144">
        <v>0</v>
      </c>
      <c r="G144">
        <v>0</v>
      </c>
      <c r="H144">
        <v>0</v>
      </c>
      <c r="I144">
        <v>0</v>
      </c>
      <c r="J144">
        <v>0</v>
      </c>
      <c r="K144">
        <v>0</v>
      </c>
      <c r="L144">
        <v>0</v>
      </c>
      <c r="M144">
        <v>0</v>
      </c>
      <c r="N144">
        <v>0</v>
      </c>
    </row>
    <row r="145" spans="1:14" x14ac:dyDescent="0.25">
      <c r="A145" s="2" t="s">
        <v>464</v>
      </c>
      <c r="B145">
        <v>0</v>
      </c>
      <c r="C145">
        <v>0</v>
      </c>
      <c r="D145">
        <v>0</v>
      </c>
      <c r="E145">
        <v>0</v>
      </c>
      <c r="F145">
        <v>440</v>
      </c>
      <c r="G145">
        <v>700</v>
      </c>
      <c r="H145">
        <v>1090</v>
      </c>
      <c r="I145">
        <v>919</v>
      </c>
      <c r="J145">
        <v>386</v>
      </c>
      <c r="K145">
        <v>0</v>
      </c>
      <c r="L145">
        <v>0</v>
      </c>
      <c r="M145">
        <v>0</v>
      </c>
      <c r="N145">
        <v>3535</v>
      </c>
    </row>
    <row r="146" spans="1:14" x14ac:dyDescent="0.25">
      <c r="A146" s="2" t="s">
        <v>467</v>
      </c>
      <c r="B146">
        <v>113</v>
      </c>
      <c r="C146">
        <v>90</v>
      </c>
      <c r="D146">
        <v>257</v>
      </c>
      <c r="E146">
        <v>497</v>
      </c>
      <c r="F146">
        <v>1799</v>
      </c>
      <c r="G146">
        <v>3057</v>
      </c>
      <c r="H146">
        <v>5039</v>
      </c>
      <c r="I146">
        <v>4686</v>
      </c>
      <c r="J146">
        <v>1384</v>
      </c>
      <c r="K146">
        <v>151</v>
      </c>
      <c r="L146">
        <v>241</v>
      </c>
      <c r="M146">
        <v>118</v>
      </c>
      <c r="N146">
        <v>17432</v>
      </c>
    </row>
    <row r="147" spans="1:14" x14ac:dyDescent="0.25">
      <c r="A147" s="2" t="s">
        <v>470</v>
      </c>
      <c r="B147">
        <v>0</v>
      </c>
      <c r="C147">
        <v>0</v>
      </c>
      <c r="D147">
        <v>0</v>
      </c>
      <c r="E147">
        <v>0</v>
      </c>
      <c r="F147">
        <v>1448</v>
      </c>
      <c r="G147">
        <v>1695</v>
      </c>
      <c r="H147">
        <v>3124</v>
      </c>
      <c r="I147">
        <v>2476</v>
      </c>
      <c r="J147">
        <v>917</v>
      </c>
      <c r="K147">
        <v>0</v>
      </c>
      <c r="L147">
        <v>0</v>
      </c>
      <c r="M147">
        <v>0</v>
      </c>
      <c r="N147">
        <v>9660</v>
      </c>
    </row>
    <row r="148" spans="1:14" x14ac:dyDescent="0.25">
      <c r="A148" s="2" t="s">
        <v>473</v>
      </c>
      <c r="B148">
        <v>301</v>
      </c>
      <c r="C148">
        <v>280</v>
      </c>
      <c r="D148">
        <v>458</v>
      </c>
      <c r="E148">
        <v>847</v>
      </c>
      <c r="F148">
        <v>2944</v>
      </c>
      <c r="G148">
        <v>5114</v>
      </c>
      <c r="H148">
        <v>7783</v>
      </c>
      <c r="I148">
        <v>7345</v>
      </c>
      <c r="J148">
        <v>2885</v>
      </c>
      <c r="K148">
        <v>818</v>
      </c>
      <c r="L148">
        <v>514</v>
      </c>
      <c r="M148">
        <v>497</v>
      </c>
      <c r="N148">
        <v>29786</v>
      </c>
    </row>
    <row r="149" spans="1:14" x14ac:dyDescent="0.25">
      <c r="A149" s="2" t="s">
        <v>476</v>
      </c>
      <c r="B149">
        <v>326</v>
      </c>
      <c r="C149">
        <v>304</v>
      </c>
      <c r="D149">
        <v>345</v>
      </c>
      <c r="E149">
        <v>596</v>
      </c>
      <c r="F149">
        <v>1938</v>
      </c>
      <c r="G149">
        <v>3291</v>
      </c>
      <c r="H149">
        <v>5104</v>
      </c>
      <c r="I149">
        <v>4431</v>
      </c>
      <c r="J149">
        <v>1767</v>
      </c>
      <c r="K149">
        <v>525</v>
      </c>
      <c r="L149">
        <v>270</v>
      </c>
      <c r="M149">
        <v>206</v>
      </c>
      <c r="N149">
        <v>19103</v>
      </c>
    </row>
    <row r="150" spans="1:14" x14ac:dyDescent="0.25">
      <c r="A150" s="2" t="s">
        <v>479</v>
      </c>
      <c r="B150">
        <v>0</v>
      </c>
      <c r="C150">
        <v>0</v>
      </c>
      <c r="D150">
        <v>0</v>
      </c>
      <c r="E150">
        <v>0</v>
      </c>
      <c r="F150">
        <v>0</v>
      </c>
      <c r="G150">
        <v>0</v>
      </c>
      <c r="H150">
        <v>0</v>
      </c>
      <c r="I150">
        <v>0</v>
      </c>
      <c r="J150">
        <v>0</v>
      </c>
      <c r="K150">
        <v>0</v>
      </c>
      <c r="L150">
        <v>0</v>
      </c>
      <c r="M150">
        <v>0</v>
      </c>
      <c r="N150">
        <v>0</v>
      </c>
    </row>
    <row r="151" spans="1:14" x14ac:dyDescent="0.25">
      <c r="A151" s="2" t="s">
        <v>482</v>
      </c>
      <c r="B151">
        <v>2</v>
      </c>
      <c r="C151">
        <v>2</v>
      </c>
      <c r="D151">
        <v>2</v>
      </c>
      <c r="E151">
        <v>21</v>
      </c>
      <c r="F151">
        <v>30</v>
      </c>
      <c r="G151">
        <v>51</v>
      </c>
      <c r="H151">
        <v>156</v>
      </c>
      <c r="I151">
        <v>74</v>
      </c>
      <c r="J151">
        <v>38</v>
      </c>
      <c r="K151">
        <v>6</v>
      </c>
      <c r="L151">
        <v>2</v>
      </c>
      <c r="M151">
        <v>0</v>
      </c>
      <c r="N151">
        <v>384</v>
      </c>
    </row>
    <row r="152" spans="1:14" x14ac:dyDescent="0.25">
      <c r="A152" s="2" t="s">
        <v>485</v>
      </c>
      <c r="B152">
        <v>0</v>
      </c>
      <c r="C152">
        <v>0</v>
      </c>
      <c r="D152">
        <v>0</v>
      </c>
      <c r="E152">
        <v>0</v>
      </c>
      <c r="F152">
        <v>0</v>
      </c>
      <c r="G152">
        <v>0</v>
      </c>
      <c r="H152">
        <v>0</v>
      </c>
      <c r="I152">
        <v>0</v>
      </c>
      <c r="J152">
        <v>0</v>
      </c>
      <c r="K152">
        <v>0</v>
      </c>
      <c r="L152">
        <v>0</v>
      </c>
      <c r="M152">
        <v>0</v>
      </c>
      <c r="N152">
        <v>0</v>
      </c>
    </row>
    <row r="153" spans="1:14" x14ac:dyDescent="0.25">
      <c r="A153" s="2" t="s">
        <v>488</v>
      </c>
      <c r="B153">
        <v>0</v>
      </c>
      <c r="C153">
        <v>0</v>
      </c>
      <c r="D153">
        <v>0</v>
      </c>
      <c r="E153">
        <v>0</v>
      </c>
      <c r="F153">
        <v>0</v>
      </c>
      <c r="G153">
        <v>0</v>
      </c>
      <c r="H153">
        <v>0</v>
      </c>
      <c r="I153">
        <v>0</v>
      </c>
      <c r="J153">
        <v>0</v>
      </c>
      <c r="K153">
        <v>0</v>
      </c>
      <c r="L153">
        <v>0</v>
      </c>
      <c r="M153">
        <v>0</v>
      </c>
      <c r="N153">
        <v>0</v>
      </c>
    </row>
    <row r="154" spans="1:14" x14ac:dyDescent="0.25">
      <c r="A154" s="2" t="s">
        <v>491</v>
      </c>
      <c r="B154">
        <v>4</v>
      </c>
      <c r="C154">
        <v>4</v>
      </c>
      <c r="D154">
        <v>191</v>
      </c>
      <c r="E154">
        <v>483</v>
      </c>
      <c r="F154">
        <v>1898</v>
      </c>
      <c r="G154">
        <v>3860</v>
      </c>
      <c r="H154">
        <v>7103</v>
      </c>
      <c r="I154">
        <v>6633</v>
      </c>
      <c r="J154">
        <v>2435</v>
      </c>
      <c r="K154">
        <v>204</v>
      </c>
      <c r="L154">
        <v>59</v>
      </c>
      <c r="M154">
        <v>2</v>
      </c>
      <c r="N154">
        <v>22876</v>
      </c>
    </row>
    <row r="155" spans="1:14" x14ac:dyDescent="0.25">
      <c r="A155" s="2" t="s">
        <v>494</v>
      </c>
      <c r="B155">
        <v>0</v>
      </c>
      <c r="C155">
        <v>0</v>
      </c>
      <c r="D155">
        <v>0</v>
      </c>
      <c r="E155">
        <v>0</v>
      </c>
      <c r="F155">
        <v>0</v>
      </c>
      <c r="G155">
        <v>0</v>
      </c>
      <c r="H155">
        <v>0</v>
      </c>
      <c r="I155">
        <v>0</v>
      </c>
      <c r="J155">
        <v>0</v>
      </c>
      <c r="K155">
        <v>0</v>
      </c>
      <c r="L155">
        <v>0</v>
      </c>
      <c r="M155">
        <v>0</v>
      </c>
      <c r="N155">
        <v>0</v>
      </c>
    </row>
    <row r="156" spans="1:14" x14ac:dyDescent="0.25">
      <c r="A156" s="2" t="s">
        <v>497</v>
      </c>
      <c r="B156">
        <v>0</v>
      </c>
      <c r="C156">
        <v>0</v>
      </c>
      <c r="D156">
        <v>0</v>
      </c>
      <c r="E156">
        <v>0</v>
      </c>
      <c r="F156">
        <v>0</v>
      </c>
      <c r="G156">
        <v>0</v>
      </c>
      <c r="H156">
        <v>0</v>
      </c>
      <c r="I156">
        <v>0</v>
      </c>
      <c r="J156">
        <v>0</v>
      </c>
      <c r="K156">
        <v>0</v>
      </c>
      <c r="L156">
        <v>0</v>
      </c>
      <c r="M156">
        <v>0</v>
      </c>
      <c r="N156">
        <v>0</v>
      </c>
    </row>
    <row r="157" spans="1:14" x14ac:dyDescent="0.25">
      <c r="A157" s="2" t="s">
        <v>500</v>
      </c>
      <c r="B157">
        <v>0</v>
      </c>
      <c r="C157">
        <v>0</v>
      </c>
      <c r="D157">
        <v>0</v>
      </c>
      <c r="E157">
        <v>0</v>
      </c>
      <c r="F157">
        <v>75</v>
      </c>
      <c r="G157">
        <v>190</v>
      </c>
      <c r="H157">
        <v>202</v>
      </c>
      <c r="I157">
        <v>340</v>
      </c>
      <c r="J157">
        <v>180</v>
      </c>
      <c r="K157">
        <v>40</v>
      </c>
      <c r="L157">
        <v>0</v>
      </c>
      <c r="M157">
        <v>0</v>
      </c>
      <c r="N157">
        <v>1027</v>
      </c>
    </row>
    <row r="158" spans="1:14" x14ac:dyDescent="0.25">
      <c r="A158" s="2" t="s">
        <v>503</v>
      </c>
      <c r="B158">
        <v>140</v>
      </c>
      <c r="C158">
        <v>150</v>
      </c>
      <c r="D158">
        <v>1440</v>
      </c>
      <c r="E158">
        <v>7713</v>
      </c>
      <c r="F158">
        <v>11634</v>
      </c>
      <c r="G158">
        <v>14096</v>
      </c>
      <c r="H158">
        <v>18928</v>
      </c>
      <c r="I158">
        <v>17797</v>
      </c>
      <c r="J158">
        <v>11916</v>
      </c>
      <c r="K158">
        <v>6123</v>
      </c>
      <c r="L158">
        <v>340</v>
      </c>
      <c r="M158">
        <v>71</v>
      </c>
      <c r="N158">
        <v>90348</v>
      </c>
    </row>
    <row r="159" spans="1:14" x14ac:dyDescent="0.25">
      <c r="A159" s="2" t="s">
        <v>506</v>
      </c>
      <c r="B159">
        <v>0</v>
      </c>
      <c r="C159">
        <v>0</v>
      </c>
      <c r="D159">
        <v>0</v>
      </c>
      <c r="E159">
        <v>0</v>
      </c>
      <c r="F159">
        <v>0</v>
      </c>
      <c r="G159">
        <v>0</v>
      </c>
      <c r="H159">
        <v>0</v>
      </c>
      <c r="I159">
        <v>0</v>
      </c>
      <c r="J159">
        <v>0</v>
      </c>
      <c r="K159">
        <v>0</v>
      </c>
      <c r="L159">
        <v>0</v>
      </c>
      <c r="M159">
        <v>0</v>
      </c>
      <c r="N159">
        <v>0</v>
      </c>
    </row>
    <row r="160" spans="1:14" x14ac:dyDescent="0.25">
      <c r="A160" s="2" t="s">
        <v>509</v>
      </c>
      <c r="B160">
        <v>0</v>
      </c>
      <c r="C160">
        <v>0</v>
      </c>
      <c r="D160">
        <v>0</v>
      </c>
      <c r="E160">
        <v>0</v>
      </c>
      <c r="F160">
        <v>0</v>
      </c>
      <c r="G160">
        <v>0</v>
      </c>
      <c r="H160">
        <v>0</v>
      </c>
      <c r="I160">
        <v>0</v>
      </c>
      <c r="J160">
        <v>0</v>
      </c>
      <c r="K160">
        <v>0</v>
      </c>
      <c r="L160">
        <v>0</v>
      </c>
      <c r="M160">
        <v>0</v>
      </c>
      <c r="N160">
        <v>0</v>
      </c>
    </row>
    <row r="161" spans="1:14" x14ac:dyDescent="0.25">
      <c r="A161" s="2" t="s">
        <v>512</v>
      </c>
      <c r="B161">
        <v>74</v>
      </c>
      <c r="C161">
        <v>230</v>
      </c>
      <c r="D161">
        <v>329</v>
      </c>
      <c r="E161">
        <v>282</v>
      </c>
      <c r="F161">
        <v>689</v>
      </c>
      <c r="G161">
        <v>1667</v>
      </c>
      <c r="H161">
        <v>4149</v>
      </c>
      <c r="I161">
        <v>3214</v>
      </c>
      <c r="J161">
        <v>2270</v>
      </c>
      <c r="K161">
        <v>199</v>
      </c>
      <c r="L161">
        <v>141</v>
      </c>
      <c r="M161">
        <v>17</v>
      </c>
      <c r="N161">
        <v>13261</v>
      </c>
    </row>
    <row r="162" spans="1:14" x14ac:dyDescent="0.25">
      <c r="A162" s="2" t="s">
        <v>515</v>
      </c>
      <c r="B162">
        <v>114</v>
      </c>
      <c r="C162">
        <v>28</v>
      </c>
      <c r="D162">
        <v>302</v>
      </c>
      <c r="E162">
        <v>876</v>
      </c>
      <c r="F162">
        <v>4250</v>
      </c>
      <c r="G162">
        <v>4208</v>
      </c>
      <c r="H162">
        <v>10768</v>
      </c>
      <c r="I162">
        <v>10758</v>
      </c>
      <c r="J162">
        <v>6063</v>
      </c>
      <c r="K162">
        <v>329</v>
      </c>
      <c r="L162">
        <v>71</v>
      </c>
      <c r="M162">
        <v>39</v>
      </c>
      <c r="N162">
        <v>37806</v>
      </c>
    </row>
    <row r="163" spans="1:14" x14ac:dyDescent="0.25">
      <c r="A163" s="2" t="s">
        <v>517</v>
      </c>
      <c r="B163">
        <v>0</v>
      </c>
      <c r="C163">
        <v>0</v>
      </c>
      <c r="D163">
        <v>314</v>
      </c>
      <c r="E163">
        <v>7406</v>
      </c>
      <c r="F163">
        <v>15633</v>
      </c>
      <c r="G163">
        <v>11407</v>
      </c>
      <c r="H163">
        <v>19498</v>
      </c>
      <c r="I163">
        <v>17659</v>
      </c>
      <c r="J163">
        <v>8747</v>
      </c>
      <c r="K163">
        <v>1661</v>
      </c>
      <c r="L163">
        <v>145</v>
      </c>
      <c r="M163">
        <v>4</v>
      </c>
      <c r="N163">
        <v>82474</v>
      </c>
    </row>
    <row r="164" spans="1:14" x14ac:dyDescent="0.25">
      <c r="A164" s="2" t="s">
        <v>520</v>
      </c>
      <c r="B164">
        <v>37</v>
      </c>
      <c r="C164">
        <v>47</v>
      </c>
      <c r="D164">
        <v>349</v>
      </c>
      <c r="E164">
        <v>3115</v>
      </c>
      <c r="F164">
        <v>6400</v>
      </c>
      <c r="G164">
        <v>8207</v>
      </c>
      <c r="H164">
        <v>13498</v>
      </c>
      <c r="I164">
        <v>10453</v>
      </c>
      <c r="J164">
        <v>3557</v>
      </c>
      <c r="K164">
        <v>471</v>
      </c>
      <c r="L164">
        <v>81</v>
      </c>
      <c r="M164">
        <v>32</v>
      </c>
      <c r="N164">
        <v>46247</v>
      </c>
    </row>
    <row r="165" spans="1:14" x14ac:dyDescent="0.25">
      <c r="A165" s="2" t="s">
        <v>523</v>
      </c>
      <c r="B165">
        <v>0</v>
      </c>
      <c r="C165">
        <v>0</v>
      </c>
      <c r="D165">
        <v>0</v>
      </c>
      <c r="E165">
        <v>0</v>
      </c>
      <c r="F165">
        <v>0</v>
      </c>
      <c r="G165">
        <v>0</v>
      </c>
      <c r="H165">
        <v>0</v>
      </c>
      <c r="I165">
        <v>0</v>
      </c>
      <c r="J165">
        <v>0</v>
      </c>
      <c r="K165">
        <v>0</v>
      </c>
      <c r="L165">
        <v>0</v>
      </c>
      <c r="M165">
        <v>0</v>
      </c>
      <c r="N165">
        <v>0</v>
      </c>
    </row>
    <row r="166" spans="1:14" x14ac:dyDescent="0.25">
      <c r="A166" s="2" t="s">
        <v>526</v>
      </c>
      <c r="B166">
        <v>0</v>
      </c>
      <c r="C166">
        <v>0</v>
      </c>
      <c r="D166">
        <v>0</v>
      </c>
      <c r="E166">
        <v>0</v>
      </c>
      <c r="F166">
        <v>0</v>
      </c>
      <c r="G166">
        <v>0</v>
      </c>
      <c r="H166">
        <v>0</v>
      </c>
      <c r="I166">
        <v>0</v>
      </c>
      <c r="J166">
        <v>0</v>
      </c>
      <c r="K166">
        <v>0</v>
      </c>
      <c r="L166">
        <v>0</v>
      </c>
      <c r="M166">
        <v>0</v>
      </c>
      <c r="N166">
        <v>0</v>
      </c>
    </row>
    <row r="167" spans="1:14" x14ac:dyDescent="0.25">
      <c r="A167" s="2" t="s">
        <v>529</v>
      </c>
      <c r="B167">
        <v>32</v>
      </c>
      <c r="C167">
        <v>2</v>
      </c>
      <c r="D167">
        <v>13</v>
      </c>
      <c r="E167">
        <v>0</v>
      </c>
      <c r="F167">
        <v>12</v>
      </c>
      <c r="G167">
        <v>45</v>
      </c>
      <c r="H167">
        <v>324</v>
      </c>
      <c r="I167">
        <v>168</v>
      </c>
      <c r="J167">
        <v>156</v>
      </c>
      <c r="K167">
        <v>0</v>
      </c>
      <c r="L167">
        <v>6</v>
      </c>
      <c r="M167">
        <v>4</v>
      </c>
      <c r="N167">
        <v>762</v>
      </c>
    </row>
    <row r="168" spans="1:14" x14ac:dyDescent="0.25">
      <c r="A168" s="2" t="s">
        <v>532</v>
      </c>
      <c r="B168">
        <v>257</v>
      </c>
      <c r="C168">
        <v>179</v>
      </c>
      <c r="D168">
        <v>367</v>
      </c>
      <c r="E168">
        <v>422</v>
      </c>
      <c r="F168">
        <v>1353</v>
      </c>
      <c r="G168">
        <v>2639</v>
      </c>
      <c r="H168">
        <v>3864</v>
      </c>
      <c r="I168">
        <v>4388</v>
      </c>
      <c r="J168">
        <v>1334</v>
      </c>
      <c r="K168">
        <v>234</v>
      </c>
      <c r="L168">
        <v>122</v>
      </c>
      <c r="M168">
        <v>116</v>
      </c>
      <c r="N168">
        <v>15275</v>
      </c>
    </row>
    <row r="169" spans="1:14" x14ac:dyDescent="0.25">
      <c r="A169" s="2" t="s">
        <v>535</v>
      </c>
      <c r="B169">
        <v>0</v>
      </c>
      <c r="C169">
        <v>0</v>
      </c>
      <c r="D169">
        <v>0</v>
      </c>
      <c r="E169">
        <v>68</v>
      </c>
      <c r="F169">
        <v>1911</v>
      </c>
      <c r="G169">
        <v>2560</v>
      </c>
      <c r="H169">
        <v>4150</v>
      </c>
      <c r="I169">
        <v>2213</v>
      </c>
      <c r="J169">
        <v>0</v>
      </c>
      <c r="K169">
        <v>0</v>
      </c>
      <c r="L169">
        <v>0</v>
      </c>
      <c r="M169">
        <v>0</v>
      </c>
      <c r="N169">
        <v>10902</v>
      </c>
    </row>
    <row r="170" spans="1:14" x14ac:dyDescent="0.25">
      <c r="A170" s="2" t="s">
        <v>538</v>
      </c>
      <c r="B170">
        <v>183</v>
      </c>
      <c r="C170">
        <v>219</v>
      </c>
      <c r="D170">
        <v>683</v>
      </c>
      <c r="E170">
        <v>941</v>
      </c>
      <c r="F170">
        <v>3847</v>
      </c>
      <c r="G170">
        <v>8036</v>
      </c>
      <c r="H170">
        <v>12865</v>
      </c>
      <c r="I170">
        <v>12377</v>
      </c>
      <c r="J170">
        <v>3955</v>
      </c>
      <c r="K170">
        <v>1183</v>
      </c>
      <c r="L170">
        <v>432</v>
      </c>
      <c r="M170">
        <v>387</v>
      </c>
      <c r="N170">
        <v>45108</v>
      </c>
    </row>
    <row r="171" spans="1:14" x14ac:dyDescent="0.25">
      <c r="A171" s="2" t="s">
        <v>541</v>
      </c>
      <c r="B171">
        <v>265</v>
      </c>
      <c r="C171">
        <v>259</v>
      </c>
      <c r="D171">
        <v>287</v>
      </c>
      <c r="E171">
        <v>386</v>
      </c>
      <c r="F171">
        <v>375</v>
      </c>
      <c r="G171">
        <v>387</v>
      </c>
      <c r="H171">
        <v>440</v>
      </c>
      <c r="I171">
        <v>447</v>
      </c>
      <c r="J171">
        <v>257</v>
      </c>
      <c r="K171">
        <v>318</v>
      </c>
      <c r="L171">
        <v>249</v>
      </c>
      <c r="M171">
        <v>252</v>
      </c>
      <c r="N171">
        <v>3922</v>
      </c>
    </row>
    <row r="172" spans="1:14" x14ac:dyDescent="0.25">
      <c r="A172" s="2" t="s">
        <v>544</v>
      </c>
      <c r="B172">
        <v>0</v>
      </c>
      <c r="C172">
        <v>0</v>
      </c>
      <c r="D172">
        <v>632</v>
      </c>
      <c r="E172">
        <v>1874</v>
      </c>
      <c r="F172">
        <v>2993</v>
      </c>
      <c r="G172">
        <v>3259</v>
      </c>
      <c r="H172">
        <v>3900</v>
      </c>
      <c r="I172">
        <v>3878</v>
      </c>
      <c r="J172">
        <v>2863</v>
      </c>
      <c r="K172">
        <v>1435</v>
      </c>
      <c r="L172">
        <v>148</v>
      </c>
      <c r="M172">
        <v>13</v>
      </c>
      <c r="N172">
        <v>20995</v>
      </c>
    </row>
    <row r="173" spans="1:14" x14ac:dyDescent="0.25">
      <c r="A173" s="2" t="s">
        <v>547</v>
      </c>
      <c r="B173">
        <v>391</v>
      </c>
      <c r="C173">
        <v>584</v>
      </c>
      <c r="D173">
        <v>1312</v>
      </c>
      <c r="E173">
        <v>2516</v>
      </c>
      <c r="F173">
        <v>3745</v>
      </c>
      <c r="G173">
        <v>4544</v>
      </c>
      <c r="H173">
        <v>5777</v>
      </c>
      <c r="I173">
        <v>5685</v>
      </c>
      <c r="J173">
        <v>3980</v>
      </c>
      <c r="K173">
        <v>2411</v>
      </c>
      <c r="L173">
        <v>1275</v>
      </c>
      <c r="M173">
        <v>811</v>
      </c>
      <c r="N173">
        <v>33031</v>
      </c>
    </row>
    <row r="174" spans="1:14" x14ac:dyDescent="0.25">
      <c r="A174" s="2" t="s">
        <v>550</v>
      </c>
      <c r="B174">
        <v>0</v>
      </c>
      <c r="C174">
        <v>0</v>
      </c>
      <c r="D174">
        <v>0</v>
      </c>
      <c r="E174">
        <v>0</v>
      </c>
      <c r="F174">
        <v>0</v>
      </c>
      <c r="G174">
        <v>0</v>
      </c>
      <c r="H174">
        <v>0</v>
      </c>
      <c r="I174">
        <v>0</v>
      </c>
      <c r="J174">
        <v>0</v>
      </c>
      <c r="K174">
        <v>0</v>
      </c>
      <c r="L174">
        <v>0</v>
      </c>
      <c r="M174">
        <v>0</v>
      </c>
      <c r="N174">
        <v>0</v>
      </c>
    </row>
    <row r="175" spans="1:14" x14ac:dyDescent="0.25">
      <c r="A175" s="2" t="s">
        <v>553</v>
      </c>
      <c r="B175">
        <v>0</v>
      </c>
      <c r="C175">
        <v>0</v>
      </c>
      <c r="D175">
        <v>0</v>
      </c>
      <c r="E175">
        <v>0</v>
      </c>
      <c r="F175">
        <v>0</v>
      </c>
      <c r="G175">
        <v>0</v>
      </c>
      <c r="H175">
        <v>0</v>
      </c>
      <c r="I175">
        <v>0</v>
      </c>
      <c r="J175">
        <v>0</v>
      </c>
      <c r="K175">
        <v>0</v>
      </c>
      <c r="L175">
        <v>0</v>
      </c>
      <c r="M175">
        <v>0</v>
      </c>
      <c r="N175">
        <v>0</v>
      </c>
    </row>
    <row r="176" spans="1:14" x14ac:dyDescent="0.25">
      <c r="A176" s="2" t="s">
        <v>556</v>
      </c>
      <c r="B176">
        <v>0</v>
      </c>
      <c r="C176">
        <v>0</v>
      </c>
      <c r="D176">
        <v>239</v>
      </c>
      <c r="E176">
        <v>1353</v>
      </c>
      <c r="F176">
        <v>3381</v>
      </c>
      <c r="G176">
        <v>3055</v>
      </c>
      <c r="H176">
        <v>3975</v>
      </c>
      <c r="I176">
        <v>3035</v>
      </c>
      <c r="J176">
        <v>2230</v>
      </c>
      <c r="K176">
        <v>1510</v>
      </c>
      <c r="L176">
        <v>0</v>
      </c>
      <c r="M176">
        <v>0</v>
      </c>
      <c r="N176">
        <v>18778</v>
      </c>
    </row>
    <row r="177" spans="1:14" x14ac:dyDescent="0.25">
      <c r="A177" s="2" t="s">
        <v>558</v>
      </c>
      <c r="B177">
        <v>34566</v>
      </c>
      <c r="C177">
        <v>32305</v>
      </c>
      <c r="D177">
        <v>70967</v>
      </c>
      <c r="E177">
        <v>162334</v>
      </c>
      <c r="F177">
        <v>280837</v>
      </c>
      <c r="G177">
        <v>389297</v>
      </c>
      <c r="H177">
        <v>578624</v>
      </c>
      <c r="I177">
        <v>515383</v>
      </c>
      <c r="J177">
        <v>269126</v>
      </c>
      <c r="K177">
        <v>116598</v>
      </c>
      <c r="L177">
        <v>44650</v>
      </c>
      <c r="M177">
        <v>27174</v>
      </c>
      <c r="N177">
        <v>2521861</v>
      </c>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0574C-258B-4574-B575-FDB23D05AD5D}">
  <dimension ref="A3:N177"/>
  <sheetViews>
    <sheetView workbookViewId="0">
      <selection activeCell="A5" sqref="A5:N175"/>
    </sheetView>
  </sheetViews>
  <sheetFormatPr defaultRowHeight="15" x14ac:dyDescent="0.25"/>
  <cols>
    <col min="1" max="1" width="40.140625" bestFit="1" customWidth="1"/>
    <col min="2" max="2" width="16.28515625" bestFit="1" customWidth="1"/>
    <col min="3" max="13" width="8" bestFit="1" customWidth="1"/>
    <col min="14" max="14" width="11.28515625" bestFit="1" customWidth="1"/>
  </cols>
  <sheetData>
    <row r="3" spans="1:14" x14ac:dyDescent="0.25">
      <c r="A3" s="1" t="s">
        <v>560</v>
      </c>
      <c r="B3" s="1" t="s">
        <v>559</v>
      </c>
    </row>
    <row r="4" spans="1:14" x14ac:dyDescent="0.25">
      <c r="A4" s="1" t="s">
        <v>557</v>
      </c>
      <c r="B4">
        <v>1</v>
      </c>
      <c r="C4">
        <v>2</v>
      </c>
      <c r="D4">
        <v>3</v>
      </c>
      <c r="E4">
        <v>4</v>
      </c>
      <c r="F4">
        <v>5</v>
      </c>
      <c r="G4">
        <v>6</v>
      </c>
      <c r="H4">
        <v>7</v>
      </c>
      <c r="I4">
        <v>8</v>
      </c>
      <c r="J4">
        <v>9</v>
      </c>
      <c r="K4">
        <v>10</v>
      </c>
      <c r="L4">
        <v>11</v>
      </c>
      <c r="M4">
        <v>12</v>
      </c>
      <c r="N4" t="s">
        <v>558</v>
      </c>
    </row>
    <row r="5" spans="1:14" x14ac:dyDescent="0.25">
      <c r="A5" s="2" t="s">
        <v>15</v>
      </c>
      <c r="B5">
        <v>0</v>
      </c>
      <c r="C5">
        <v>0</v>
      </c>
      <c r="D5">
        <v>0</v>
      </c>
      <c r="E5">
        <v>11043</v>
      </c>
      <c r="F5">
        <v>21029</v>
      </c>
      <c r="G5">
        <v>27926</v>
      </c>
      <c r="H5">
        <v>32370</v>
      </c>
      <c r="I5">
        <v>24790</v>
      </c>
      <c r="J5">
        <v>16895</v>
      </c>
      <c r="K5">
        <v>7462</v>
      </c>
      <c r="L5">
        <v>0</v>
      </c>
      <c r="M5">
        <v>0</v>
      </c>
      <c r="N5">
        <v>141515</v>
      </c>
    </row>
    <row r="6" spans="1:14" x14ac:dyDescent="0.25">
      <c r="A6" s="2" t="s">
        <v>21</v>
      </c>
      <c r="B6">
        <v>0</v>
      </c>
      <c r="C6">
        <v>0</v>
      </c>
      <c r="D6">
        <v>0</v>
      </c>
      <c r="E6">
        <v>6577</v>
      </c>
      <c r="F6">
        <v>5729</v>
      </c>
      <c r="G6">
        <v>4785</v>
      </c>
      <c r="H6">
        <v>5799</v>
      </c>
      <c r="I6">
        <v>5152</v>
      </c>
      <c r="J6">
        <v>4175</v>
      </c>
      <c r="K6">
        <v>3653</v>
      </c>
      <c r="L6">
        <v>0</v>
      </c>
      <c r="M6">
        <v>0</v>
      </c>
      <c r="N6">
        <v>35870</v>
      </c>
    </row>
    <row r="7" spans="1:14" x14ac:dyDescent="0.25">
      <c r="A7" s="2" t="s">
        <v>26</v>
      </c>
      <c r="B7">
        <v>21505</v>
      </c>
      <c r="C7">
        <v>16064</v>
      </c>
      <c r="D7">
        <v>27982</v>
      </c>
      <c r="E7">
        <v>39419</v>
      </c>
      <c r="F7">
        <v>45025</v>
      </c>
      <c r="G7">
        <v>48035</v>
      </c>
      <c r="H7">
        <v>55216</v>
      </c>
      <c r="I7">
        <v>47324</v>
      </c>
      <c r="J7">
        <v>36318</v>
      </c>
      <c r="K7">
        <v>20542</v>
      </c>
      <c r="L7">
        <v>16662</v>
      </c>
      <c r="M7">
        <v>15636</v>
      </c>
      <c r="N7">
        <v>389728</v>
      </c>
    </row>
    <row r="8" spans="1:14" x14ac:dyDescent="0.25">
      <c r="A8" s="2" t="s">
        <v>30</v>
      </c>
      <c r="B8">
        <v>15244</v>
      </c>
      <c r="C8">
        <v>12139</v>
      </c>
      <c r="D8">
        <v>18735</v>
      </c>
      <c r="E8">
        <v>24509</v>
      </c>
      <c r="F8">
        <v>25007</v>
      </c>
      <c r="G8">
        <v>26383</v>
      </c>
      <c r="H8">
        <v>33468</v>
      </c>
      <c r="I8">
        <v>28030</v>
      </c>
      <c r="J8">
        <v>18164</v>
      </c>
      <c r="K8">
        <v>10663</v>
      </c>
      <c r="L8">
        <v>10269</v>
      </c>
      <c r="M8">
        <v>8907</v>
      </c>
      <c r="N8">
        <v>231518</v>
      </c>
    </row>
    <row r="9" spans="1:14" x14ac:dyDescent="0.25">
      <c r="A9" s="2" t="s">
        <v>35</v>
      </c>
      <c r="B9">
        <v>12457</v>
      </c>
      <c r="C9">
        <v>7325</v>
      </c>
      <c r="D9">
        <v>18875</v>
      </c>
      <c r="E9">
        <v>39717</v>
      </c>
      <c r="F9">
        <v>37250</v>
      </c>
      <c r="G9">
        <v>36759</v>
      </c>
      <c r="H9">
        <v>41108</v>
      </c>
      <c r="I9">
        <v>35558</v>
      </c>
      <c r="J9">
        <v>31348</v>
      </c>
      <c r="K9">
        <v>42187</v>
      </c>
      <c r="L9">
        <v>39936</v>
      </c>
      <c r="M9">
        <v>35906</v>
      </c>
      <c r="N9">
        <v>378426</v>
      </c>
    </row>
    <row r="10" spans="1:14" x14ac:dyDescent="0.25">
      <c r="A10" s="2" t="s">
        <v>38</v>
      </c>
      <c r="B10">
        <v>27308</v>
      </c>
      <c r="C10">
        <v>25369</v>
      </c>
      <c r="D10">
        <v>37782</v>
      </c>
      <c r="E10">
        <v>47086</v>
      </c>
      <c r="F10">
        <v>53631</v>
      </c>
      <c r="G10">
        <v>57968</v>
      </c>
      <c r="H10">
        <v>69482</v>
      </c>
      <c r="I10">
        <v>69202</v>
      </c>
      <c r="J10">
        <v>47220</v>
      </c>
      <c r="K10">
        <v>34495</v>
      </c>
      <c r="L10">
        <v>26301</v>
      </c>
      <c r="M10">
        <v>21264</v>
      </c>
      <c r="N10">
        <v>517108</v>
      </c>
    </row>
    <row r="11" spans="1:14" x14ac:dyDescent="0.25">
      <c r="A11" s="2" t="s">
        <v>42</v>
      </c>
      <c r="B11">
        <v>12249</v>
      </c>
      <c r="C11">
        <v>7687</v>
      </c>
      <c r="D11">
        <v>13247</v>
      </c>
      <c r="E11">
        <v>17086</v>
      </c>
      <c r="F11">
        <v>102768</v>
      </c>
      <c r="G11">
        <v>22143</v>
      </c>
      <c r="H11">
        <v>23178</v>
      </c>
      <c r="I11">
        <v>17371</v>
      </c>
      <c r="J11">
        <v>13305</v>
      </c>
      <c r="K11">
        <v>11059</v>
      </c>
      <c r="L11">
        <v>8674</v>
      </c>
      <c r="M11">
        <v>7964</v>
      </c>
      <c r="N11">
        <v>256731</v>
      </c>
    </row>
    <row r="12" spans="1:14" x14ac:dyDescent="0.25">
      <c r="A12" s="2" t="s">
        <v>47</v>
      </c>
      <c r="B12">
        <v>50923</v>
      </c>
      <c r="C12">
        <v>44920</v>
      </c>
      <c r="D12">
        <v>70391</v>
      </c>
      <c r="E12">
        <v>79050</v>
      </c>
      <c r="F12">
        <v>95438</v>
      </c>
      <c r="G12">
        <v>104401</v>
      </c>
      <c r="H12">
        <v>128896</v>
      </c>
      <c r="I12">
        <v>115442</v>
      </c>
      <c r="J12">
        <v>73153</v>
      </c>
      <c r="K12">
        <v>47179</v>
      </c>
      <c r="L12">
        <v>21575</v>
      </c>
      <c r="M12">
        <v>27570</v>
      </c>
      <c r="N12">
        <v>858938</v>
      </c>
    </row>
    <row r="13" spans="1:14" x14ac:dyDescent="0.25">
      <c r="A13" s="2" t="s">
        <v>51</v>
      </c>
      <c r="B13">
        <v>2418</v>
      </c>
      <c r="C13">
        <v>1668</v>
      </c>
      <c r="D13">
        <v>3000</v>
      </c>
      <c r="E13">
        <v>6378</v>
      </c>
      <c r="F13">
        <v>10259</v>
      </c>
      <c r="G13">
        <v>11096</v>
      </c>
      <c r="H13">
        <v>19190</v>
      </c>
      <c r="I13">
        <v>17251</v>
      </c>
      <c r="J13">
        <v>9460</v>
      </c>
      <c r="K13">
        <v>3306</v>
      </c>
      <c r="L13">
        <v>1329</v>
      </c>
      <c r="M13">
        <v>947</v>
      </c>
      <c r="N13">
        <v>86302</v>
      </c>
    </row>
    <row r="14" spans="1:14" x14ac:dyDescent="0.25">
      <c r="A14" s="2" t="s">
        <v>56</v>
      </c>
      <c r="B14">
        <v>193</v>
      </c>
      <c r="C14">
        <v>159</v>
      </c>
      <c r="D14">
        <v>376</v>
      </c>
      <c r="E14">
        <v>245</v>
      </c>
      <c r="F14">
        <v>427</v>
      </c>
      <c r="G14">
        <v>425</v>
      </c>
      <c r="H14">
        <v>677</v>
      </c>
      <c r="I14">
        <v>484</v>
      </c>
      <c r="J14">
        <v>396</v>
      </c>
      <c r="K14">
        <v>88</v>
      </c>
      <c r="L14">
        <v>79</v>
      </c>
      <c r="M14">
        <v>8</v>
      </c>
      <c r="N14">
        <v>3557</v>
      </c>
    </row>
    <row r="15" spans="1:14" x14ac:dyDescent="0.25">
      <c r="A15" s="2" t="s">
        <v>60</v>
      </c>
      <c r="B15">
        <v>3690</v>
      </c>
      <c r="C15">
        <v>3515</v>
      </c>
      <c r="D15">
        <v>4873</v>
      </c>
      <c r="E15">
        <v>6851</v>
      </c>
      <c r="F15">
        <v>10919</v>
      </c>
      <c r="G15">
        <v>16939</v>
      </c>
      <c r="H15">
        <v>20378</v>
      </c>
      <c r="I15">
        <v>19366</v>
      </c>
      <c r="J15">
        <v>12188</v>
      </c>
      <c r="K15">
        <v>5302</v>
      </c>
      <c r="L15">
        <v>3075</v>
      </c>
      <c r="M15">
        <v>1982</v>
      </c>
      <c r="N15">
        <v>109078</v>
      </c>
    </row>
    <row r="16" spans="1:14" x14ac:dyDescent="0.25">
      <c r="A16" s="2" t="s">
        <v>64</v>
      </c>
      <c r="B16">
        <v>4562</v>
      </c>
      <c r="C16">
        <v>3525</v>
      </c>
      <c r="D16">
        <v>5211</v>
      </c>
      <c r="E16">
        <v>6511</v>
      </c>
      <c r="F16">
        <v>5855</v>
      </c>
      <c r="G16">
        <v>6638</v>
      </c>
      <c r="H16">
        <v>5651</v>
      </c>
      <c r="I16">
        <v>6922</v>
      </c>
      <c r="J16">
        <v>5964</v>
      </c>
      <c r="K16">
        <v>4856</v>
      </c>
      <c r="L16">
        <v>3513</v>
      </c>
      <c r="M16">
        <v>249</v>
      </c>
      <c r="N16">
        <v>59457</v>
      </c>
    </row>
    <row r="17" spans="1:14" x14ac:dyDescent="0.25">
      <c r="A17" s="2" t="s">
        <v>68</v>
      </c>
      <c r="B17">
        <v>3552</v>
      </c>
      <c r="C17">
        <v>3135</v>
      </c>
      <c r="D17">
        <v>5050</v>
      </c>
      <c r="E17">
        <v>6491</v>
      </c>
      <c r="F17">
        <v>12664</v>
      </c>
      <c r="G17">
        <v>15081</v>
      </c>
      <c r="H17">
        <v>18831</v>
      </c>
      <c r="I17">
        <v>13962</v>
      </c>
      <c r="J17">
        <v>9490</v>
      </c>
      <c r="K17">
        <v>6726</v>
      </c>
      <c r="L17">
        <v>2809</v>
      </c>
      <c r="M17">
        <v>2944</v>
      </c>
      <c r="N17">
        <v>100735</v>
      </c>
    </row>
    <row r="18" spans="1:14" x14ac:dyDescent="0.25">
      <c r="A18" s="2" t="s">
        <v>71</v>
      </c>
      <c r="B18">
        <v>13614</v>
      </c>
      <c r="C18">
        <v>9646</v>
      </c>
      <c r="D18">
        <v>12247</v>
      </c>
      <c r="E18">
        <v>15447</v>
      </c>
      <c r="F18">
        <v>12044</v>
      </c>
      <c r="G18">
        <v>15170</v>
      </c>
      <c r="H18">
        <v>18967</v>
      </c>
      <c r="I18">
        <v>17242</v>
      </c>
      <c r="J18">
        <v>14851</v>
      </c>
      <c r="K18">
        <v>14256</v>
      </c>
      <c r="L18">
        <v>9329</v>
      </c>
      <c r="M18">
        <v>7151</v>
      </c>
      <c r="N18">
        <v>159964</v>
      </c>
    </row>
    <row r="19" spans="1:14" x14ac:dyDescent="0.25">
      <c r="A19" s="2" t="s">
        <v>74</v>
      </c>
      <c r="B19">
        <v>0</v>
      </c>
      <c r="C19">
        <v>0</v>
      </c>
      <c r="D19">
        <v>1</v>
      </c>
      <c r="E19">
        <v>5177</v>
      </c>
      <c r="F19">
        <v>8054</v>
      </c>
      <c r="G19">
        <v>8609</v>
      </c>
      <c r="H19">
        <v>9391</v>
      </c>
      <c r="I19">
        <v>8488</v>
      </c>
      <c r="J19">
        <v>6668</v>
      </c>
      <c r="K19">
        <v>5168</v>
      </c>
      <c r="L19">
        <v>0</v>
      </c>
      <c r="M19">
        <v>0</v>
      </c>
      <c r="N19">
        <v>51556</v>
      </c>
    </row>
    <row r="20" spans="1:14" x14ac:dyDescent="0.25">
      <c r="A20" s="2" t="s">
        <v>78</v>
      </c>
      <c r="B20">
        <v>15</v>
      </c>
      <c r="C20">
        <v>22</v>
      </c>
      <c r="D20">
        <v>63</v>
      </c>
      <c r="E20">
        <v>65</v>
      </c>
      <c r="F20">
        <v>160</v>
      </c>
      <c r="G20">
        <v>150</v>
      </c>
      <c r="H20">
        <v>126</v>
      </c>
      <c r="I20">
        <v>113</v>
      </c>
      <c r="J20">
        <v>146</v>
      </c>
      <c r="K20">
        <v>20</v>
      </c>
      <c r="L20">
        <v>15</v>
      </c>
      <c r="M20">
        <v>20</v>
      </c>
      <c r="N20">
        <v>915</v>
      </c>
    </row>
    <row r="21" spans="1:14" x14ac:dyDescent="0.25">
      <c r="A21" s="2" t="s">
        <v>81</v>
      </c>
      <c r="B21">
        <v>17186</v>
      </c>
      <c r="C21">
        <v>17959</v>
      </c>
      <c r="D21">
        <v>22758</v>
      </c>
      <c r="E21">
        <v>26177</v>
      </c>
      <c r="F21">
        <v>30172</v>
      </c>
      <c r="G21">
        <v>31790</v>
      </c>
      <c r="H21">
        <v>39490</v>
      </c>
      <c r="I21">
        <v>35559</v>
      </c>
      <c r="J21">
        <v>24420</v>
      </c>
      <c r="K21">
        <v>22509</v>
      </c>
      <c r="L21">
        <v>12536</v>
      </c>
      <c r="M21">
        <v>15347</v>
      </c>
      <c r="N21">
        <v>295903</v>
      </c>
    </row>
    <row r="22" spans="1:14" x14ac:dyDescent="0.25">
      <c r="A22" s="2" t="s">
        <v>85</v>
      </c>
      <c r="B22">
        <v>19412</v>
      </c>
      <c r="C22">
        <v>18216</v>
      </c>
      <c r="D22">
        <v>22113</v>
      </c>
      <c r="E22">
        <v>26928</v>
      </c>
      <c r="F22">
        <v>32923</v>
      </c>
      <c r="G22">
        <v>39097</v>
      </c>
      <c r="H22">
        <v>55561</v>
      </c>
      <c r="I22">
        <v>45659</v>
      </c>
      <c r="J22">
        <v>26370</v>
      </c>
      <c r="K22">
        <v>15249</v>
      </c>
      <c r="L22">
        <v>13254</v>
      </c>
      <c r="M22">
        <v>10642</v>
      </c>
      <c r="N22">
        <v>325424</v>
      </c>
    </row>
    <row r="23" spans="1:14" x14ac:dyDescent="0.25">
      <c r="A23" s="2" t="s">
        <v>88</v>
      </c>
      <c r="B23">
        <v>58680</v>
      </c>
      <c r="C23">
        <v>44046</v>
      </c>
      <c r="D23">
        <v>81030</v>
      </c>
      <c r="E23">
        <v>98558</v>
      </c>
      <c r="F23">
        <v>103726</v>
      </c>
      <c r="G23">
        <v>123412</v>
      </c>
      <c r="H23">
        <v>158803</v>
      </c>
      <c r="I23">
        <v>150104</v>
      </c>
      <c r="J23">
        <v>110186</v>
      </c>
      <c r="K23">
        <v>72879</v>
      </c>
      <c r="L23">
        <v>45335</v>
      </c>
      <c r="M23">
        <v>35017</v>
      </c>
      <c r="N23">
        <v>1081776</v>
      </c>
    </row>
    <row r="24" spans="1:14" x14ac:dyDescent="0.25">
      <c r="A24" s="2" t="s">
        <v>92</v>
      </c>
      <c r="B24">
        <v>122185</v>
      </c>
      <c r="C24">
        <v>92951</v>
      </c>
      <c r="D24">
        <v>176828</v>
      </c>
      <c r="E24">
        <v>187035</v>
      </c>
      <c r="F24">
        <v>184356</v>
      </c>
      <c r="G24">
        <v>205157</v>
      </c>
      <c r="H24">
        <v>211397</v>
      </c>
      <c r="I24">
        <v>178173</v>
      </c>
      <c r="J24">
        <v>172656</v>
      </c>
      <c r="K24">
        <v>148819</v>
      </c>
      <c r="L24">
        <v>112851</v>
      </c>
      <c r="M24">
        <v>87527</v>
      </c>
      <c r="N24">
        <v>1879935</v>
      </c>
    </row>
    <row r="25" spans="1:14" x14ac:dyDescent="0.25">
      <c r="A25" s="2" t="s">
        <v>96</v>
      </c>
      <c r="B25">
        <v>20</v>
      </c>
      <c r="C25">
        <v>78</v>
      </c>
      <c r="D25">
        <v>136</v>
      </c>
      <c r="E25">
        <v>115</v>
      </c>
      <c r="F25">
        <v>919</v>
      </c>
      <c r="G25">
        <v>460</v>
      </c>
      <c r="H25">
        <v>2851</v>
      </c>
      <c r="I25">
        <v>3016</v>
      </c>
      <c r="J25">
        <v>1475</v>
      </c>
      <c r="K25">
        <v>217</v>
      </c>
      <c r="L25">
        <v>20</v>
      </c>
      <c r="M25">
        <v>21</v>
      </c>
      <c r="N25">
        <v>9328</v>
      </c>
    </row>
    <row r="26" spans="1:14" x14ac:dyDescent="0.25">
      <c r="A26" s="2" t="s">
        <v>99</v>
      </c>
      <c r="B26">
        <v>14499</v>
      </c>
      <c r="C26">
        <v>12515</v>
      </c>
      <c r="D26">
        <v>20410</v>
      </c>
      <c r="E26">
        <v>45018</v>
      </c>
      <c r="F26">
        <v>36811</v>
      </c>
      <c r="G26">
        <v>26072</v>
      </c>
      <c r="H26">
        <v>26533</v>
      </c>
      <c r="I26">
        <v>22668</v>
      </c>
      <c r="J26">
        <v>18793</v>
      </c>
      <c r="K26">
        <v>17093</v>
      </c>
      <c r="L26">
        <v>10866</v>
      </c>
      <c r="M26">
        <v>7403</v>
      </c>
      <c r="N26">
        <v>258681</v>
      </c>
    </row>
    <row r="27" spans="1:14" x14ac:dyDescent="0.25">
      <c r="A27" s="2" t="s">
        <v>101</v>
      </c>
      <c r="B27">
        <v>12931</v>
      </c>
      <c r="C27">
        <v>10161</v>
      </c>
      <c r="D27">
        <v>19286</v>
      </c>
      <c r="E27">
        <v>21531</v>
      </c>
      <c r="F27">
        <v>27114</v>
      </c>
      <c r="G27">
        <v>29821</v>
      </c>
      <c r="H27">
        <v>27546</v>
      </c>
      <c r="I27">
        <v>19955</v>
      </c>
      <c r="J27">
        <v>17869</v>
      </c>
      <c r="K27">
        <v>15573</v>
      </c>
      <c r="L27">
        <v>10684</v>
      </c>
      <c r="M27">
        <v>8081</v>
      </c>
      <c r="N27">
        <v>220552</v>
      </c>
    </row>
    <row r="28" spans="1:14" x14ac:dyDescent="0.25">
      <c r="A28" s="2" t="s">
        <v>104</v>
      </c>
      <c r="B28">
        <v>0</v>
      </c>
      <c r="C28">
        <v>126</v>
      </c>
      <c r="D28">
        <v>104</v>
      </c>
      <c r="E28">
        <v>189</v>
      </c>
      <c r="F28">
        <v>153</v>
      </c>
      <c r="G28">
        <v>80</v>
      </c>
      <c r="H28">
        <v>91</v>
      </c>
      <c r="I28">
        <v>106</v>
      </c>
      <c r="J28">
        <v>86</v>
      </c>
      <c r="K28">
        <v>110</v>
      </c>
      <c r="L28">
        <v>121</v>
      </c>
      <c r="M28">
        <v>71</v>
      </c>
      <c r="N28">
        <v>1237</v>
      </c>
    </row>
    <row r="29" spans="1:14" x14ac:dyDescent="0.25">
      <c r="A29" s="2" t="s">
        <v>108</v>
      </c>
      <c r="B29">
        <v>0</v>
      </c>
      <c r="C29">
        <v>0</v>
      </c>
      <c r="D29">
        <v>0</v>
      </c>
      <c r="E29">
        <v>11824</v>
      </c>
      <c r="F29">
        <v>26471</v>
      </c>
      <c r="G29">
        <v>28174</v>
      </c>
      <c r="H29">
        <v>28627</v>
      </c>
      <c r="I29">
        <v>22196</v>
      </c>
      <c r="J29">
        <v>24608</v>
      </c>
      <c r="K29">
        <v>6992</v>
      </c>
      <c r="L29">
        <v>0</v>
      </c>
      <c r="M29">
        <v>0</v>
      </c>
      <c r="N29">
        <v>148892</v>
      </c>
    </row>
    <row r="30" spans="1:14" x14ac:dyDescent="0.25">
      <c r="A30" s="2" t="s">
        <v>111</v>
      </c>
      <c r="B30">
        <v>0</v>
      </c>
      <c r="C30">
        <v>0</v>
      </c>
      <c r="D30">
        <v>0</v>
      </c>
      <c r="E30">
        <v>2171</v>
      </c>
      <c r="F30">
        <v>6241</v>
      </c>
      <c r="G30">
        <v>5453</v>
      </c>
      <c r="H30">
        <v>6952</v>
      </c>
      <c r="I30">
        <v>4200</v>
      </c>
      <c r="J30">
        <v>2544</v>
      </c>
      <c r="K30">
        <v>1750</v>
      </c>
      <c r="L30">
        <v>0</v>
      </c>
      <c r="M30">
        <v>0</v>
      </c>
      <c r="N30">
        <v>29311</v>
      </c>
    </row>
    <row r="31" spans="1:14" x14ac:dyDescent="0.25">
      <c r="A31" s="2" t="s">
        <v>115</v>
      </c>
      <c r="B31">
        <v>0</v>
      </c>
      <c r="C31">
        <v>0</v>
      </c>
      <c r="D31">
        <v>0</v>
      </c>
      <c r="E31">
        <v>0</v>
      </c>
      <c r="F31">
        <v>0</v>
      </c>
      <c r="G31">
        <v>1032</v>
      </c>
      <c r="H31">
        <v>1641</v>
      </c>
      <c r="I31">
        <v>1533</v>
      </c>
      <c r="J31">
        <v>533</v>
      </c>
      <c r="K31">
        <v>0</v>
      </c>
      <c r="L31">
        <v>0</v>
      </c>
      <c r="M31">
        <v>0</v>
      </c>
      <c r="N31">
        <v>4739</v>
      </c>
    </row>
    <row r="32" spans="1:14" x14ac:dyDescent="0.25">
      <c r="A32" s="2" t="s">
        <v>119</v>
      </c>
      <c r="B32">
        <v>2574</v>
      </c>
      <c r="C32">
        <v>1896</v>
      </c>
      <c r="D32">
        <v>3225</v>
      </c>
      <c r="E32">
        <v>3937</v>
      </c>
      <c r="F32">
        <v>4999</v>
      </c>
      <c r="G32">
        <v>6262</v>
      </c>
      <c r="H32">
        <v>6470</v>
      </c>
      <c r="I32">
        <v>5609</v>
      </c>
      <c r="J32">
        <v>5017</v>
      </c>
      <c r="K32">
        <v>4471</v>
      </c>
      <c r="L32">
        <v>2189</v>
      </c>
      <c r="M32">
        <v>2262</v>
      </c>
      <c r="N32">
        <v>48911</v>
      </c>
    </row>
    <row r="33" spans="1:14" x14ac:dyDescent="0.25">
      <c r="A33" s="2" t="s">
        <v>123</v>
      </c>
      <c r="B33">
        <v>4248</v>
      </c>
      <c r="C33">
        <v>0</v>
      </c>
      <c r="D33">
        <v>0</v>
      </c>
      <c r="E33">
        <v>4701</v>
      </c>
      <c r="F33">
        <v>10652</v>
      </c>
      <c r="G33">
        <v>13156</v>
      </c>
      <c r="H33">
        <v>15719</v>
      </c>
      <c r="I33">
        <v>11649</v>
      </c>
      <c r="J33">
        <v>9217</v>
      </c>
      <c r="K33">
        <v>6471</v>
      </c>
      <c r="L33">
        <v>937</v>
      </c>
      <c r="M33">
        <v>1805</v>
      </c>
      <c r="N33">
        <v>78555</v>
      </c>
    </row>
    <row r="34" spans="1:14" x14ac:dyDescent="0.25">
      <c r="A34" s="2" t="s">
        <v>126</v>
      </c>
      <c r="B34">
        <v>0</v>
      </c>
      <c r="C34">
        <v>0</v>
      </c>
      <c r="D34">
        <v>0</v>
      </c>
      <c r="E34">
        <v>7039</v>
      </c>
      <c r="F34">
        <v>12855</v>
      </c>
      <c r="G34">
        <v>17615</v>
      </c>
      <c r="H34">
        <v>22949</v>
      </c>
      <c r="I34">
        <v>17335</v>
      </c>
      <c r="J34">
        <v>12815</v>
      </c>
      <c r="K34">
        <v>4461</v>
      </c>
      <c r="L34">
        <v>0</v>
      </c>
      <c r="M34">
        <v>0</v>
      </c>
      <c r="N34">
        <v>95069</v>
      </c>
    </row>
    <row r="35" spans="1:14" x14ac:dyDescent="0.25">
      <c r="A35" s="2" t="s">
        <v>130</v>
      </c>
      <c r="B35">
        <v>26160</v>
      </c>
      <c r="C35">
        <v>21986</v>
      </c>
      <c r="D35">
        <v>35425</v>
      </c>
      <c r="E35">
        <v>54741</v>
      </c>
      <c r="F35">
        <v>63992</v>
      </c>
      <c r="G35">
        <v>70156</v>
      </c>
      <c r="H35">
        <v>77822</v>
      </c>
      <c r="I35">
        <v>63560</v>
      </c>
      <c r="J35">
        <v>37145</v>
      </c>
      <c r="K35">
        <v>24206</v>
      </c>
      <c r="L35">
        <v>16978</v>
      </c>
      <c r="M35">
        <v>10770</v>
      </c>
      <c r="N35">
        <v>502941</v>
      </c>
    </row>
    <row r="36" spans="1:14" x14ac:dyDescent="0.25">
      <c r="A36" s="2" t="s">
        <v>134</v>
      </c>
      <c r="B36">
        <v>222552</v>
      </c>
      <c r="C36">
        <v>188136</v>
      </c>
      <c r="D36">
        <v>284768</v>
      </c>
      <c r="E36">
        <v>365121</v>
      </c>
      <c r="F36">
        <v>385670</v>
      </c>
      <c r="G36">
        <v>422365</v>
      </c>
      <c r="H36">
        <v>561446</v>
      </c>
      <c r="I36">
        <v>476407</v>
      </c>
      <c r="J36">
        <v>304201</v>
      </c>
      <c r="K36">
        <v>275025</v>
      </c>
      <c r="L36">
        <v>165256</v>
      </c>
      <c r="M36">
        <v>146431</v>
      </c>
      <c r="N36">
        <v>3797378</v>
      </c>
    </row>
    <row r="37" spans="1:14" x14ac:dyDescent="0.25">
      <c r="A37" s="2" t="s">
        <v>138</v>
      </c>
      <c r="B37">
        <v>44</v>
      </c>
      <c r="C37">
        <v>4</v>
      </c>
      <c r="D37">
        <v>63</v>
      </c>
      <c r="E37">
        <v>81</v>
      </c>
      <c r="F37">
        <v>594</v>
      </c>
      <c r="G37">
        <v>405</v>
      </c>
      <c r="H37">
        <v>1070</v>
      </c>
      <c r="I37">
        <v>1035</v>
      </c>
      <c r="J37">
        <v>841</v>
      </c>
      <c r="K37">
        <v>122</v>
      </c>
      <c r="L37">
        <v>0</v>
      </c>
      <c r="M37">
        <v>10</v>
      </c>
      <c r="N37">
        <v>4269</v>
      </c>
    </row>
    <row r="38" spans="1:14" x14ac:dyDescent="0.25">
      <c r="A38" s="2" t="s">
        <v>141</v>
      </c>
      <c r="B38">
        <v>20925</v>
      </c>
      <c r="C38">
        <v>16868</v>
      </c>
      <c r="D38">
        <v>27145</v>
      </c>
      <c r="E38">
        <v>38298</v>
      </c>
      <c r="F38">
        <v>41973</v>
      </c>
      <c r="G38">
        <v>55742</v>
      </c>
      <c r="H38">
        <v>61599</v>
      </c>
      <c r="I38">
        <v>47867</v>
      </c>
      <c r="J38">
        <v>37122</v>
      </c>
      <c r="K38">
        <v>28650</v>
      </c>
      <c r="L38">
        <v>17958</v>
      </c>
      <c r="M38">
        <v>11177</v>
      </c>
      <c r="N38">
        <v>405324</v>
      </c>
    </row>
    <row r="39" spans="1:14" x14ac:dyDescent="0.25">
      <c r="A39" s="2" t="s">
        <v>144</v>
      </c>
      <c r="B39">
        <v>350</v>
      </c>
      <c r="C39">
        <v>210</v>
      </c>
      <c r="D39">
        <v>420</v>
      </c>
      <c r="E39">
        <v>525</v>
      </c>
      <c r="F39">
        <v>1750</v>
      </c>
      <c r="G39">
        <v>3500</v>
      </c>
      <c r="H39">
        <v>8225</v>
      </c>
      <c r="I39">
        <v>7350</v>
      </c>
      <c r="J39">
        <v>3290</v>
      </c>
      <c r="K39">
        <v>326</v>
      </c>
      <c r="L39">
        <v>224</v>
      </c>
      <c r="M39">
        <v>158</v>
      </c>
      <c r="N39">
        <v>26328</v>
      </c>
    </row>
    <row r="40" spans="1:14" x14ac:dyDescent="0.25">
      <c r="A40" s="2" t="s">
        <v>146</v>
      </c>
      <c r="B40">
        <v>6962</v>
      </c>
      <c r="C40">
        <v>7205</v>
      </c>
      <c r="D40">
        <v>12398</v>
      </c>
      <c r="E40">
        <v>19624</v>
      </c>
      <c r="F40">
        <v>26876</v>
      </c>
      <c r="G40">
        <v>25621</v>
      </c>
      <c r="H40">
        <v>31746</v>
      </c>
      <c r="I40">
        <v>26972</v>
      </c>
      <c r="J40">
        <v>19336</v>
      </c>
      <c r="K40">
        <v>15004</v>
      </c>
      <c r="L40">
        <v>10188</v>
      </c>
      <c r="M40">
        <v>6912</v>
      </c>
      <c r="N40">
        <v>208844</v>
      </c>
    </row>
    <row r="41" spans="1:14" x14ac:dyDescent="0.25">
      <c r="A41" s="2" t="s">
        <v>149</v>
      </c>
      <c r="B41">
        <v>20473</v>
      </c>
      <c r="C41">
        <v>10358</v>
      </c>
      <c r="D41">
        <v>25598</v>
      </c>
      <c r="E41">
        <v>32271</v>
      </c>
      <c r="F41">
        <v>17918</v>
      </c>
      <c r="G41">
        <v>30532</v>
      </c>
      <c r="H41">
        <v>37707</v>
      </c>
      <c r="I41">
        <v>35823</v>
      </c>
      <c r="J41">
        <v>29111</v>
      </c>
      <c r="K41">
        <v>19984</v>
      </c>
      <c r="L41">
        <v>15533</v>
      </c>
      <c r="M41">
        <v>13840</v>
      </c>
      <c r="N41">
        <v>289148</v>
      </c>
    </row>
    <row r="42" spans="1:14" x14ac:dyDescent="0.25">
      <c r="A42" s="2" t="s">
        <v>153</v>
      </c>
      <c r="B42">
        <v>0</v>
      </c>
      <c r="C42">
        <v>0</v>
      </c>
      <c r="D42">
        <v>0</v>
      </c>
      <c r="E42">
        <v>0</v>
      </c>
      <c r="F42">
        <v>0</v>
      </c>
      <c r="G42">
        <v>0</v>
      </c>
      <c r="H42">
        <v>0</v>
      </c>
      <c r="I42">
        <v>0</v>
      </c>
      <c r="J42">
        <v>0</v>
      </c>
      <c r="K42">
        <v>0</v>
      </c>
      <c r="L42">
        <v>0</v>
      </c>
      <c r="M42">
        <v>0</v>
      </c>
      <c r="N42">
        <v>0</v>
      </c>
    </row>
    <row r="43" spans="1:14" x14ac:dyDescent="0.25">
      <c r="A43" s="2" t="s">
        <v>156</v>
      </c>
      <c r="B43">
        <v>0</v>
      </c>
      <c r="C43">
        <v>0</v>
      </c>
      <c r="D43">
        <v>0</v>
      </c>
      <c r="E43">
        <v>0</v>
      </c>
      <c r="F43">
        <v>0</v>
      </c>
      <c r="G43">
        <v>0</v>
      </c>
      <c r="H43">
        <v>0</v>
      </c>
      <c r="I43">
        <v>0</v>
      </c>
      <c r="J43">
        <v>0</v>
      </c>
      <c r="K43">
        <v>0</v>
      </c>
      <c r="L43">
        <v>0</v>
      </c>
      <c r="M43">
        <v>0</v>
      </c>
      <c r="N43">
        <v>0</v>
      </c>
    </row>
    <row r="44" spans="1:14" x14ac:dyDescent="0.25">
      <c r="A44" s="2" t="s">
        <v>158</v>
      </c>
      <c r="B44">
        <v>0</v>
      </c>
      <c r="C44">
        <v>0</v>
      </c>
      <c r="D44">
        <v>0</v>
      </c>
      <c r="E44">
        <v>0</v>
      </c>
      <c r="F44">
        <v>0</v>
      </c>
      <c r="G44">
        <v>0</v>
      </c>
      <c r="H44">
        <v>0</v>
      </c>
      <c r="I44">
        <v>0</v>
      </c>
      <c r="J44">
        <v>0</v>
      </c>
      <c r="K44">
        <v>0</v>
      </c>
      <c r="L44">
        <v>0</v>
      </c>
      <c r="M44">
        <v>0</v>
      </c>
      <c r="N44">
        <v>0</v>
      </c>
    </row>
    <row r="45" spans="1:14" x14ac:dyDescent="0.25">
      <c r="A45" s="2" t="s">
        <v>161</v>
      </c>
      <c r="B45">
        <v>0</v>
      </c>
      <c r="C45">
        <v>0</v>
      </c>
      <c r="D45">
        <v>0</v>
      </c>
      <c r="E45">
        <v>0</v>
      </c>
      <c r="F45">
        <v>0</v>
      </c>
      <c r="G45">
        <v>0</v>
      </c>
      <c r="H45">
        <v>0</v>
      </c>
      <c r="I45">
        <v>0</v>
      </c>
      <c r="J45">
        <v>0</v>
      </c>
      <c r="K45">
        <v>0</v>
      </c>
      <c r="L45">
        <v>0</v>
      </c>
      <c r="M45">
        <v>0</v>
      </c>
      <c r="N45">
        <v>0</v>
      </c>
    </row>
    <row r="46" spans="1:14" x14ac:dyDescent="0.25">
      <c r="A46" s="2" t="s">
        <v>164</v>
      </c>
      <c r="B46">
        <v>0</v>
      </c>
      <c r="C46">
        <v>0</v>
      </c>
      <c r="D46">
        <v>0</v>
      </c>
      <c r="E46">
        <v>0</v>
      </c>
      <c r="F46">
        <v>0</v>
      </c>
      <c r="G46">
        <v>0</v>
      </c>
      <c r="H46">
        <v>0</v>
      </c>
      <c r="I46">
        <v>0</v>
      </c>
      <c r="J46">
        <v>0</v>
      </c>
      <c r="K46">
        <v>0</v>
      </c>
      <c r="L46">
        <v>0</v>
      </c>
      <c r="M46">
        <v>0</v>
      </c>
      <c r="N46">
        <v>0</v>
      </c>
    </row>
    <row r="47" spans="1:14" x14ac:dyDescent="0.25">
      <c r="A47" s="2" t="s">
        <v>167</v>
      </c>
      <c r="B47">
        <v>0</v>
      </c>
      <c r="C47">
        <v>0</v>
      </c>
      <c r="D47">
        <v>0</v>
      </c>
      <c r="E47">
        <v>0</v>
      </c>
      <c r="F47">
        <v>0</v>
      </c>
      <c r="G47">
        <v>0</v>
      </c>
      <c r="H47">
        <v>0</v>
      </c>
      <c r="I47">
        <v>0</v>
      </c>
      <c r="J47">
        <v>0</v>
      </c>
      <c r="K47">
        <v>0</v>
      </c>
      <c r="L47">
        <v>0</v>
      </c>
      <c r="M47">
        <v>0</v>
      </c>
      <c r="N47">
        <v>0</v>
      </c>
    </row>
    <row r="48" spans="1:14" x14ac:dyDescent="0.25">
      <c r="A48" s="2" t="s">
        <v>171</v>
      </c>
      <c r="B48">
        <v>0</v>
      </c>
      <c r="C48">
        <v>0</v>
      </c>
      <c r="D48">
        <v>0</v>
      </c>
      <c r="E48">
        <v>0</v>
      </c>
      <c r="F48">
        <v>0</v>
      </c>
      <c r="G48">
        <v>0</v>
      </c>
      <c r="H48">
        <v>0</v>
      </c>
      <c r="I48">
        <v>0</v>
      </c>
      <c r="J48">
        <v>0</v>
      </c>
      <c r="K48">
        <v>0</v>
      </c>
      <c r="L48">
        <v>0</v>
      </c>
      <c r="M48">
        <v>0</v>
      </c>
      <c r="N48">
        <v>0</v>
      </c>
    </row>
    <row r="49" spans="1:14" x14ac:dyDescent="0.25">
      <c r="A49" s="2" t="s">
        <v>175</v>
      </c>
      <c r="B49">
        <v>0</v>
      </c>
      <c r="C49">
        <v>0</v>
      </c>
      <c r="D49">
        <v>0</v>
      </c>
      <c r="E49">
        <v>0</v>
      </c>
      <c r="F49">
        <v>0</v>
      </c>
      <c r="G49">
        <v>0</v>
      </c>
      <c r="H49">
        <v>0</v>
      </c>
      <c r="I49">
        <v>0</v>
      </c>
      <c r="J49">
        <v>0</v>
      </c>
      <c r="K49">
        <v>0</v>
      </c>
      <c r="L49">
        <v>0</v>
      </c>
      <c r="M49">
        <v>0</v>
      </c>
      <c r="N49">
        <v>0</v>
      </c>
    </row>
    <row r="50" spans="1:14" x14ac:dyDescent="0.25">
      <c r="A50" s="2" t="s">
        <v>178</v>
      </c>
      <c r="B50">
        <v>0</v>
      </c>
      <c r="C50">
        <v>0</v>
      </c>
      <c r="D50">
        <v>0</v>
      </c>
      <c r="E50">
        <v>0</v>
      </c>
      <c r="F50">
        <v>0</v>
      </c>
      <c r="G50">
        <v>0</v>
      </c>
      <c r="H50">
        <v>0</v>
      </c>
      <c r="I50">
        <v>0</v>
      </c>
      <c r="J50">
        <v>0</v>
      </c>
      <c r="K50">
        <v>0</v>
      </c>
      <c r="L50">
        <v>0</v>
      </c>
      <c r="M50">
        <v>0</v>
      </c>
      <c r="N50">
        <v>0</v>
      </c>
    </row>
    <row r="51" spans="1:14" x14ac:dyDescent="0.25">
      <c r="A51" s="2" t="s">
        <v>181</v>
      </c>
      <c r="B51">
        <v>0</v>
      </c>
      <c r="C51">
        <v>0</v>
      </c>
      <c r="D51">
        <v>0</v>
      </c>
      <c r="E51">
        <v>0</v>
      </c>
      <c r="F51">
        <v>0</v>
      </c>
      <c r="G51">
        <v>0</v>
      </c>
      <c r="H51">
        <v>0</v>
      </c>
      <c r="I51">
        <v>0</v>
      </c>
      <c r="J51">
        <v>0</v>
      </c>
      <c r="K51">
        <v>0</v>
      </c>
      <c r="L51">
        <v>0</v>
      </c>
      <c r="M51">
        <v>0</v>
      </c>
      <c r="N51">
        <v>0</v>
      </c>
    </row>
    <row r="52" spans="1:14" x14ac:dyDescent="0.25">
      <c r="A52" s="2" t="s">
        <v>183</v>
      </c>
      <c r="B52">
        <v>0</v>
      </c>
      <c r="C52">
        <v>0</v>
      </c>
      <c r="D52">
        <v>0</v>
      </c>
      <c r="E52">
        <v>0</v>
      </c>
      <c r="F52">
        <v>0</v>
      </c>
      <c r="G52">
        <v>0</v>
      </c>
      <c r="H52">
        <v>0</v>
      </c>
      <c r="I52">
        <v>0</v>
      </c>
      <c r="J52">
        <v>24</v>
      </c>
      <c r="K52">
        <v>59</v>
      </c>
      <c r="L52">
        <v>10</v>
      </c>
      <c r="M52">
        <v>129</v>
      </c>
      <c r="N52">
        <v>222</v>
      </c>
    </row>
    <row r="53" spans="1:14" x14ac:dyDescent="0.25">
      <c r="A53" s="2" t="s">
        <v>186</v>
      </c>
      <c r="B53">
        <v>0</v>
      </c>
      <c r="C53">
        <v>0</v>
      </c>
      <c r="D53">
        <v>0</v>
      </c>
      <c r="E53">
        <v>2293</v>
      </c>
      <c r="F53">
        <v>4523</v>
      </c>
      <c r="G53">
        <v>9116</v>
      </c>
      <c r="H53">
        <v>14208</v>
      </c>
      <c r="I53">
        <v>12911</v>
      </c>
      <c r="J53">
        <v>9709</v>
      </c>
      <c r="K53">
        <v>6681</v>
      </c>
      <c r="L53">
        <v>1397</v>
      </c>
      <c r="M53">
        <v>0</v>
      </c>
      <c r="N53">
        <v>60838</v>
      </c>
    </row>
    <row r="54" spans="1:14" x14ac:dyDescent="0.25">
      <c r="A54" s="2" t="s">
        <v>189</v>
      </c>
      <c r="B54">
        <v>3373</v>
      </c>
      <c r="C54">
        <v>2860</v>
      </c>
      <c r="D54">
        <v>1227</v>
      </c>
      <c r="E54">
        <v>2224</v>
      </c>
      <c r="F54">
        <v>7220</v>
      </c>
      <c r="G54">
        <v>7391</v>
      </c>
      <c r="H54">
        <v>5939</v>
      </c>
      <c r="I54">
        <v>5593</v>
      </c>
      <c r="J54">
        <v>5979</v>
      </c>
      <c r="K54">
        <v>4811</v>
      </c>
      <c r="L54">
        <v>2791</v>
      </c>
      <c r="M54">
        <v>3888</v>
      </c>
      <c r="N54">
        <v>53296</v>
      </c>
    </row>
    <row r="55" spans="1:14" x14ac:dyDescent="0.25">
      <c r="A55" s="2" t="s">
        <v>192</v>
      </c>
      <c r="B55">
        <v>0</v>
      </c>
      <c r="C55">
        <v>0</v>
      </c>
      <c r="D55">
        <v>0</v>
      </c>
      <c r="E55">
        <v>684</v>
      </c>
      <c r="F55">
        <v>2584</v>
      </c>
      <c r="G55">
        <v>4545</v>
      </c>
      <c r="H55">
        <v>4027</v>
      </c>
      <c r="I55">
        <v>1690</v>
      </c>
      <c r="J55">
        <v>998</v>
      </c>
      <c r="K55">
        <v>565</v>
      </c>
      <c r="L55">
        <v>0</v>
      </c>
      <c r="M55">
        <v>0</v>
      </c>
      <c r="N55">
        <v>15093</v>
      </c>
    </row>
    <row r="56" spans="1:14" x14ac:dyDescent="0.25">
      <c r="A56" s="2" t="s">
        <v>195</v>
      </c>
      <c r="B56">
        <v>16355</v>
      </c>
      <c r="C56">
        <v>12228</v>
      </c>
      <c r="D56">
        <v>17538</v>
      </c>
      <c r="E56">
        <v>23433</v>
      </c>
      <c r="F56">
        <v>26453</v>
      </c>
      <c r="G56">
        <v>38325</v>
      </c>
      <c r="H56">
        <v>38204</v>
      </c>
      <c r="I56">
        <v>30427</v>
      </c>
      <c r="J56">
        <v>18803</v>
      </c>
      <c r="K56">
        <v>16593</v>
      </c>
      <c r="L56">
        <v>14010</v>
      </c>
      <c r="M56">
        <v>8305</v>
      </c>
      <c r="N56">
        <v>260674</v>
      </c>
    </row>
    <row r="57" spans="1:14" x14ac:dyDescent="0.25">
      <c r="A57" s="2" t="s">
        <v>198</v>
      </c>
      <c r="B57">
        <v>34345</v>
      </c>
      <c r="C57">
        <v>22225</v>
      </c>
      <c r="D57">
        <v>36044</v>
      </c>
      <c r="E57">
        <v>51230</v>
      </c>
      <c r="F57">
        <v>54172</v>
      </c>
      <c r="G57">
        <v>54263</v>
      </c>
      <c r="H57">
        <v>78588</v>
      </c>
      <c r="I57">
        <v>86297</v>
      </c>
      <c r="J57">
        <v>57237</v>
      </c>
      <c r="K57">
        <v>37854</v>
      </c>
      <c r="L57">
        <v>26103</v>
      </c>
      <c r="M57">
        <v>20039</v>
      </c>
      <c r="N57">
        <v>558397</v>
      </c>
    </row>
    <row r="58" spans="1:14" x14ac:dyDescent="0.25">
      <c r="A58" s="2" t="s">
        <v>201</v>
      </c>
      <c r="B58">
        <v>9307</v>
      </c>
      <c r="C58">
        <v>7590</v>
      </c>
      <c r="D58">
        <v>12485</v>
      </c>
      <c r="E58">
        <v>14665</v>
      </c>
      <c r="F58">
        <v>14679</v>
      </c>
      <c r="G58">
        <v>16925</v>
      </c>
      <c r="H58">
        <v>18278</v>
      </c>
      <c r="I58">
        <v>18412</v>
      </c>
      <c r="J58">
        <v>13401</v>
      </c>
      <c r="K58">
        <v>10269</v>
      </c>
      <c r="L58">
        <v>7523</v>
      </c>
      <c r="M58">
        <v>5639</v>
      </c>
      <c r="N58">
        <v>149173</v>
      </c>
    </row>
    <row r="59" spans="1:14" x14ac:dyDescent="0.25">
      <c r="A59" s="2" t="s">
        <v>204</v>
      </c>
      <c r="B59">
        <v>15008</v>
      </c>
      <c r="C59">
        <v>10724</v>
      </c>
      <c r="D59">
        <v>19386</v>
      </c>
      <c r="E59">
        <v>29489</v>
      </c>
      <c r="F59">
        <v>30551</v>
      </c>
      <c r="G59">
        <v>32763</v>
      </c>
      <c r="H59">
        <v>38493</v>
      </c>
      <c r="I59">
        <v>37091</v>
      </c>
      <c r="J59">
        <v>26468</v>
      </c>
      <c r="K59">
        <v>20364</v>
      </c>
      <c r="L59">
        <v>10418</v>
      </c>
      <c r="M59">
        <v>7601</v>
      </c>
      <c r="N59">
        <v>278356</v>
      </c>
    </row>
    <row r="60" spans="1:14" x14ac:dyDescent="0.25">
      <c r="A60" s="2" t="s">
        <v>207</v>
      </c>
      <c r="B60">
        <v>28188</v>
      </c>
      <c r="C60">
        <v>24158</v>
      </c>
      <c r="D60">
        <v>31919</v>
      </c>
      <c r="E60">
        <v>43619</v>
      </c>
      <c r="F60">
        <v>49751</v>
      </c>
      <c r="G60">
        <v>53689</v>
      </c>
      <c r="H60">
        <v>69115</v>
      </c>
      <c r="I60">
        <v>63119</v>
      </c>
      <c r="J60">
        <v>44734</v>
      </c>
      <c r="K60">
        <v>32899</v>
      </c>
      <c r="L60">
        <v>22024</v>
      </c>
      <c r="M60">
        <v>18504</v>
      </c>
      <c r="N60">
        <v>481719</v>
      </c>
    </row>
    <row r="61" spans="1:14" x14ac:dyDescent="0.25">
      <c r="A61" s="2" t="s">
        <v>210</v>
      </c>
      <c r="B61">
        <v>0</v>
      </c>
      <c r="C61">
        <v>0</v>
      </c>
      <c r="D61">
        <v>0</v>
      </c>
      <c r="E61">
        <v>2535</v>
      </c>
      <c r="F61">
        <v>3481</v>
      </c>
      <c r="G61">
        <v>2262</v>
      </c>
      <c r="H61">
        <v>2159</v>
      </c>
      <c r="I61">
        <v>2570</v>
      </c>
      <c r="J61">
        <v>2354</v>
      </c>
      <c r="K61">
        <v>2152</v>
      </c>
      <c r="L61">
        <v>0</v>
      </c>
      <c r="M61">
        <v>0</v>
      </c>
      <c r="N61">
        <v>17513</v>
      </c>
    </row>
    <row r="62" spans="1:14" x14ac:dyDescent="0.25">
      <c r="A62" s="2" t="s">
        <v>214</v>
      </c>
      <c r="B62">
        <v>8034</v>
      </c>
      <c r="C62">
        <v>6577</v>
      </c>
      <c r="D62">
        <v>8527</v>
      </c>
      <c r="E62">
        <v>10655</v>
      </c>
      <c r="F62">
        <v>14244</v>
      </c>
      <c r="G62">
        <v>18649</v>
      </c>
      <c r="H62">
        <v>24679</v>
      </c>
      <c r="I62">
        <v>21430</v>
      </c>
      <c r="J62">
        <v>15337</v>
      </c>
      <c r="K62">
        <v>7852</v>
      </c>
      <c r="L62">
        <v>6037</v>
      </c>
      <c r="M62">
        <v>3937</v>
      </c>
      <c r="N62">
        <v>145958</v>
      </c>
    </row>
    <row r="63" spans="1:14" x14ac:dyDescent="0.25">
      <c r="A63" s="2" t="s">
        <v>217</v>
      </c>
      <c r="B63">
        <v>51790</v>
      </c>
      <c r="C63">
        <v>46688</v>
      </c>
      <c r="D63">
        <v>62187</v>
      </c>
      <c r="E63">
        <v>69144</v>
      </c>
      <c r="F63">
        <v>81703</v>
      </c>
      <c r="G63">
        <v>92101</v>
      </c>
      <c r="H63">
        <v>105998</v>
      </c>
      <c r="I63">
        <v>100600</v>
      </c>
      <c r="J63">
        <v>75093</v>
      </c>
      <c r="K63">
        <v>66495</v>
      </c>
      <c r="L63">
        <v>50901</v>
      </c>
      <c r="M63">
        <v>40267</v>
      </c>
      <c r="N63">
        <v>842967</v>
      </c>
    </row>
    <row r="64" spans="1:14" x14ac:dyDescent="0.25">
      <c r="A64" s="2" t="s">
        <v>219</v>
      </c>
      <c r="B64">
        <v>415</v>
      </c>
      <c r="C64">
        <v>544</v>
      </c>
      <c r="D64">
        <v>602</v>
      </c>
      <c r="E64">
        <v>626</v>
      </c>
      <c r="F64">
        <v>836</v>
      </c>
      <c r="G64">
        <v>1023</v>
      </c>
      <c r="H64">
        <v>1725</v>
      </c>
      <c r="I64">
        <v>3545</v>
      </c>
      <c r="J64">
        <v>1700</v>
      </c>
      <c r="K64">
        <v>1887</v>
      </c>
      <c r="L64">
        <v>1277</v>
      </c>
      <c r="M64">
        <v>978</v>
      </c>
      <c r="N64">
        <v>15158</v>
      </c>
    </row>
    <row r="65" spans="1:14" x14ac:dyDescent="0.25">
      <c r="A65" s="2" t="s">
        <v>222</v>
      </c>
      <c r="B65">
        <v>4695</v>
      </c>
      <c r="C65">
        <v>5880</v>
      </c>
      <c r="D65">
        <v>33934</v>
      </c>
      <c r="E65">
        <v>28595</v>
      </c>
      <c r="F65">
        <v>29711</v>
      </c>
      <c r="G65">
        <v>47111</v>
      </c>
      <c r="H65">
        <v>45795</v>
      </c>
      <c r="I65">
        <v>49947</v>
      </c>
      <c r="J65">
        <v>18874</v>
      </c>
      <c r="K65">
        <v>14175</v>
      </c>
      <c r="L65">
        <v>3930</v>
      </c>
      <c r="M65">
        <v>2415</v>
      </c>
      <c r="N65">
        <v>285062</v>
      </c>
    </row>
    <row r="66" spans="1:14" x14ac:dyDescent="0.25">
      <c r="A66" s="2" t="s">
        <v>225</v>
      </c>
      <c r="B66">
        <v>0</v>
      </c>
      <c r="C66">
        <v>0</v>
      </c>
      <c r="D66">
        <v>0</v>
      </c>
      <c r="E66">
        <v>675</v>
      </c>
      <c r="F66">
        <v>1437</v>
      </c>
      <c r="G66">
        <v>1545</v>
      </c>
      <c r="H66">
        <v>3393</v>
      </c>
      <c r="I66">
        <v>4134</v>
      </c>
      <c r="J66">
        <v>4215</v>
      </c>
      <c r="K66">
        <v>3209</v>
      </c>
      <c r="L66">
        <v>1140</v>
      </c>
      <c r="M66">
        <v>1078</v>
      </c>
      <c r="N66">
        <v>20826</v>
      </c>
    </row>
    <row r="67" spans="1:14" x14ac:dyDescent="0.25">
      <c r="A67" s="2" t="s">
        <v>228</v>
      </c>
      <c r="B67">
        <v>16815</v>
      </c>
      <c r="C67">
        <v>12762</v>
      </c>
      <c r="D67">
        <v>21767</v>
      </c>
      <c r="E67">
        <v>31327</v>
      </c>
      <c r="F67">
        <v>33980</v>
      </c>
      <c r="G67">
        <v>40207</v>
      </c>
      <c r="H67">
        <v>47171</v>
      </c>
      <c r="I67">
        <v>45749</v>
      </c>
      <c r="J67">
        <v>38001</v>
      </c>
      <c r="K67">
        <v>33740</v>
      </c>
      <c r="L67">
        <v>19590</v>
      </c>
      <c r="M67">
        <v>16658</v>
      </c>
      <c r="N67">
        <v>357767</v>
      </c>
    </row>
    <row r="68" spans="1:14" x14ac:dyDescent="0.25">
      <c r="A68" s="2" t="s">
        <v>231</v>
      </c>
      <c r="B68">
        <v>4762</v>
      </c>
      <c r="C68">
        <v>3682</v>
      </c>
      <c r="D68">
        <v>5320</v>
      </c>
      <c r="E68">
        <v>6302</v>
      </c>
      <c r="F68">
        <v>6894</v>
      </c>
      <c r="G68">
        <v>8519</v>
      </c>
      <c r="H68">
        <v>7605</v>
      </c>
      <c r="I68">
        <v>10205</v>
      </c>
      <c r="J68">
        <v>6992</v>
      </c>
      <c r="K68">
        <v>6478</v>
      </c>
      <c r="L68">
        <v>3984</v>
      </c>
      <c r="M68">
        <v>3724</v>
      </c>
      <c r="N68">
        <v>74467</v>
      </c>
    </row>
    <row r="69" spans="1:14" x14ac:dyDescent="0.25">
      <c r="A69" s="2" t="s">
        <v>235</v>
      </c>
      <c r="B69">
        <v>1731</v>
      </c>
      <c r="C69">
        <v>1342</v>
      </c>
      <c r="D69">
        <v>2073</v>
      </c>
      <c r="E69">
        <v>1260</v>
      </c>
      <c r="F69">
        <v>2822</v>
      </c>
      <c r="G69">
        <v>2027</v>
      </c>
      <c r="H69">
        <v>2988</v>
      </c>
      <c r="I69">
        <v>2591</v>
      </c>
      <c r="J69">
        <v>2128</v>
      </c>
      <c r="K69">
        <v>1603</v>
      </c>
      <c r="L69">
        <v>988</v>
      </c>
      <c r="M69">
        <v>809</v>
      </c>
      <c r="N69">
        <v>22362</v>
      </c>
    </row>
    <row r="70" spans="1:14" x14ac:dyDescent="0.25">
      <c r="A70" s="2" t="s">
        <v>238</v>
      </c>
      <c r="B70">
        <v>0</v>
      </c>
      <c r="C70">
        <v>0</v>
      </c>
      <c r="D70">
        <v>0</v>
      </c>
      <c r="E70">
        <v>0</v>
      </c>
      <c r="F70">
        <v>0</v>
      </c>
      <c r="G70">
        <v>0</v>
      </c>
      <c r="H70">
        <v>0</v>
      </c>
      <c r="I70">
        <v>4004</v>
      </c>
      <c r="J70">
        <v>5467</v>
      </c>
      <c r="K70">
        <v>5152</v>
      </c>
      <c r="L70">
        <v>4739</v>
      </c>
      <c r="M70">
        <v>43</v>
      </c>
      <c r="N70">
        <v>19405</v>
      </c>
    </row>
    <row r="71" spans="1:14" x14ac:dyDescent="0.25">
      <c r="A71" s="2" t="s">
        <v>241</v>
      </c>
      <c r="B71">
        <v>114</v>
      </c>
      <c r="C71">
        <v>78</v>
      </c>
      <c r="D71">
        <v>253</v>
      </c>
      <c r="E71">
        <v>462</v>
      </c>
      <c r="F71">
        <v>896</v>
      </c>
      <c r="G71">
        <v>1865</v>
      </c>
      <c r="H71">
        <v>2692</v>
      </c>
      <c r="I71">
        <v>4788</v>
      </c>
      <c r="J71">
        <v>1488</v>
      </c>
      <c r="K71">
        <v>450</v>
      </c>
      <c r="L71">
        <v>182</v>
      </c>
      <c r="M71">
        <v>76</v>
      </c>
      <c r="N71">
        <v>13344</v>
      </c>
    </row>
    <row r="72" spans="1:14" x14ac:dyDescent="0.25">
      <c r="A72" s="2" t="s">
        <v>244</v>
      </c>
      <c r="B72">
        <v>0</v>
      </c>
      <c r="C72">
        <v>2</v>
      </c>
      <c r="D72">
        <v>10</v>
      </c>
      <c r="E72">
        <v>25</v>
      </c>
      <c r="F72">
        <v>57</v>
      </c>
      <c r="G72">
        <v>114</v>
      </c>
      <c r="H72">
        <v>240</v>
      </c>
      <c r="I72">
        <v>282</v>
      </c>
      <c r="J72">
        <v>94</v>
      </c>
      <c r="K72">
        <v>16</v>
      </c>
      <c r="L72">
        <v>12</v>
      </c>
      <c r="M72">
        <v>0</v>
      </c>
      <c r="N72">
        <v>852</v>
      </c>
    </row>
    <row r="73" spans="1:14" x14ac:dyDescent="0.25">
      <c r="A73" s="2" t="s">
        <v>247</v>
      </c>
      <c r="B73">
        <v>4577</v>
      </c>
      <c r="C73">
        <v>3262</v>
      </c>
      <c r="D73">
        <v>5713</v>
      </c>
      <c r="E73">
        <v>12026</v>
      </c>
      <c r="F73">
        <v>19621</v>
      </c>
      <c r="G73">
        <v>34663</v>
      </c>
      <c r="H73">
        <v>41304</v>
      </c>
      <c r="I73">
        <v>35626</v>
      </c>
      <c r="J73">
        <v>12334</v>
      </c>
      <c r="K73">
        <v>7261</v>
      </c>
      <c r="L73">
        <v>3387</v>
      </c>
      <c r="M73">
        <v>2968</v>
      </c>
      <c r="N73">
        <v>182742</v>
      </c>
    </row>
    <row r="74" spans="1:14" x14ac:dyDescent="0.25">
      <c r="A74" s="2" t="s">
        <v>250</v>
      </c>
      <c r="B74">
        <v>15311</v>
      </c>
      <c r="C74">
        <v>15279</v>
      </c>
      <c r="D74">
        <v>13813</v>
      </c>
      <c r="E74">
        <v>18793</v>
      </c>
      <c r="F74">
        <v>29222</v>
      </c>
      <c r="G74">
        <v>33166</v>
      </c>
      <c r="H74">
        <v>49112</v>
      </c>
      <c r="I74">
        <v>27184</v>
      </c>
      <c r="J74">
        <v>17356</v>
      </c>
      <c r="K74">
        <v>15805</v>
      </c>
      <c r="L74">
        <v>10586</v>
      </c>
      <c r="M74">
        <v>10044</v>
      </c>
      <c r="N74">
        <v>255671</v>
      </c>
    </row>
    <row r="75" spans="1:14" x14ac:dyDescent="0.25">
      <c r="A75" s="2" t="s">
        <v>253</v>
      </c>
      <c r="B75">
        <v>8251</v>
      </c>
      <c r="C75">
        <v>5368</v>
      </c>
      <c r="D75">
        <v>4452</v>
      </c>
      <c r="E75">
        <v>11179</v>
      </c>
      <c r="F75">
        <v>14634</v>
      </c>
      <c r="G75">
        <v>13576</v>
      </c>
      <c r="H75">
        <v>15225</v>
      </c>
      <c r="I75">
        <v>11989</v>
      </c>
      <c r="J75">
        <v>11627</v>
      </c>
      <c r="K75">
        <v>8489</v>
      </c>
      <c r="L75">
        <v>4775</v>
      </c>
      <c r="M75">
        <v>3664</v>
      </c>
      <c r="N75">
        <v>113229</v>
      </c>
    </row>
    <row r="76" spans="1:14" x14ac:dyDescent="0.25">
      <c r="A76" s="2" t="s">
        <v>257</v>
      </c>
      <c r="B76">
        <v>88982</v>
      </c>
      <c r="C76">
        <v>42327</v>
      </c>
      <c r="D76">
        <v>34849</v>
      </c>
      <c r="E76">
        <v>10674</v>
      </c>
      <c r="F76">
        <v>11837</v>
      </c>
      <c r="G76">
        <v>18310</v>
      </c>
      <c r="H76">
        <v>20696</v>
      </c>
      <c r="I76">
        <v>19323</v>
      </c>
      <c r="J76">
        <v>17291</v>
      </c>
      <c r="K76">
        <v>10672</v>
      </c>
      <c r="L76">
        <v>7315</v>
      </c>
      <c r="M76">
        <v>43343</v>
      </c>
      <c r="N76">
        <v>325619</v>
      </c>
    </row>
    <row r="77" spans="1:14" x14ac:dyDescent="0.25">
      <c r="A77" s="2" t="s">
        <v>260</v>
      </c>
      <c r="B77">
        <v>833</v>
      </c>
      <c r="C77">
        <v>746</v>
      </c>
      <c r="D77">
        <v>543</v>
      </c>
      <c r="E77">
        <v>655</v>
      </c>
      <c r="F77">
        <v>476</v>
      </c>
      <c r="G77">
        <v>781</v>
      </c>
      <c r="H77">
        <v>1243</v>
      </c>
      <c r="I77">
        <v>1236</v>
      </c>
      <c r="J77">
        <v>977</v>
      </c>
      <c r="K77">
        <v>1113</v>
      </c>
      <c r="L77">
        <v>606</v>
      </c>
      <c r="M77">
        <v>665</v>
      </c>
      <c r="N77">
        <v>9874</v>
      </c>
    </row>
    <row r="78" spans="1:14" x14ac:dyDescent="0.25">
      <c r="A78" s="2" t="s">
        <v>263</v>
      </c>
      <c r="B78">
        <v>104</v>
      </c>
      <c r="C78">
        <v>44</v>
      </c>
      <c r="D78">
        <v>370</v>
      </c>
      <c r="E78">
        <v>588</v>
      </c>
      <c r="F78">
        <v>1554</v>
      </c>
      <c r="G78">
        <v>1638</v>
      </c>
      <c r="H78">
        <v>3573</v>
      </c>
      <c r="I78">
        <v>3183</v>
      </c>
      <c r="J78">
        <v>2295</v>
      </c>
      <c r="K78">
        <v>120</v>
      </c>
      <c r="L78">
        <v>219</v>
      </c>
      <c r="M78">
        <v>43</v>
      </c>
      <c r="N78">
        <v>13731</v>
      </c>
    </row>
    <row r="79" spans="1:14" x14ac:dyDescent="0.25">
      <c r="A79" s="2" t="s">
        <v>266</v>
      </c>
      <c r="B79">
        <v>3354</v>
      </c>
      <c r="C79">
        <v>5442</v>
      </c>
      <c r="D79">
        <v>5445</v>
      </c>
      <c r="E79">
        <v>3549</v>
      </c>
      <c r="F79">
        <v>5905</v>
      </c>
      <c r="G79">
        <v>6829</v>
      </c>
      <c r="H79">
        <v>11666</v>
      </c>
      <c r="I79">
        <v>10054</v>
      </c>
      <c r="J79">
        <v>5567</v>
      </c>
      <c r="K79">
        <v>3705</v>
      </c>
      <c r="L79">
        <v>2534</v>
      </c>
      <c r="M79">
        <v>1855</v>
      </c>
      <c r="N79">
        <v>65905</v>
      </c>
    </row>
    <row r="80" spans="1:14" x14ac:dyDescent="0.25">
      <c r="A80" s="2" t="s">
        <v>269</v>
      </c>
      <c r="B80">
        <v>5110</v>
      </c>
      <c r="C80">
        <v>3542</v>
      </c>
      <c r="D80">
        <v>5733</v>
      </c>
      <c r="E80">
        <v>10104</v>
      </c>
      <c r="F80">
        <v>11800</v>
      </c>
      <c r="G80">
        <v>8087</v>
      </c>
      <c r="H80">
        <v>16628</v>
      </c>
      <c r="I80">
        <v>13816</v>
      </c>
      <c r="J80">
        <v>8256</v>
      </c>
      <c r="K80">
        <v>4381</v>
      </c>
      <c r="L80">
        <v>3542</v>
      </c>
      <c r="M80">
        <v>2469</v>
      </c>
      <c r="N80">
        <v>93468</v>
      </c>
    </row>
    <row r="81" spans="1:14" x14ac:dyDescent="0.25">
      <c r="A81" s="2" t="s">
        <v>272</v>
      </c>
      <c r="B81">
        <v>403</v>
      </c>
      <c r="C81">
        <v>419</v>
      </c>
      <c r="D81">
        <v>352</v>
      </c>
      <c r="E81">
        <v>903</v>
      </c>
      <c r="F81">
        <v>2131</v>
      </c>
      <c r="G81">
        <v>3837</v>
      </c>
      <c r="H81">
        <v>4712</v>
      </c>
      <c r="I81">
        <v>4052</v>
      </c>
      <c r="J81">
        <v>2948</v>
      </c>
      <c r="K81">
        <v>550</v>
      </c>
      <c r="L81">
        <v>170</v>
      </c>
      <c r="M81">
        <v>24</v>
      </c>
      <c r="N81">
        <v>20501</v>
      </c>
    </row>
    <row r="82" spans="1:14" x14ac:dyDescent="0.25">
      <c r="A82" s="2" t="s">
        <v>275</v>
      </c>
      <c r="B82">
        <v>0</v>
      </c>
      <c r="C82">
        <v>0</v>
      </c>
      <c r="D82">
        <v>0</v>
      </c>
      <c r="E82">
        <v>16450</v>
      </c>
      <c r="F82">
        <v>18018</v>
      </c>
      <c r="G82">
        <v>21159</v>
      </c>
      <c r="H82">
        <v>21807</v>
      </c>
      <c r="I82">
        <v>20703</v>
      </c>
      <c r="J82">
        <v>15879</v>
      </c>
      <c r="K82">
        <v>12768</v>
      </c>
      <c r="L82">
        <v>0</v>
      </c>
      <c r="M82">
        <v>0</v>
      </c>
      <c r="N82">
        <v>126784</v>
      </c>
    </row>
    <row r="83" spans="1:14" x14ac:dyDescent="0.25">
      <c r="A83" s="2" t="s">
        <v>278</v>
      </c>
      <c r="B83">
        <v>11203</v>
      </c>
      <c r="C83">
        <v>5084</v>
      </c>
      <c r="D83">
        <v>13983</v>
      </c>
      <c r="E83">
        <v>18430</v>
      </c>
      <c r="F83">
        <v>20464</v>
      </c>
      <c r="G83">
        <v>26744</v>
      </c>
      <c r="H83">
        <v>28309</v>
      </c>
      <c r="I83">
        <v>26193</v>
      </c>
      <c r="J83">
        <v>17191</v>
      </c>
      <c r="K83">
        <v>13802</v>
      </c>
      <c r="L83">
        <v>12521</v>
      </c>
      <c r="M83">
        <v>8204</v>
      </c>
      <c r="N83">
        <v>202128</v>
      </c>
    </row>
    <row r="84" spans="1:14" x14ac:dyDescent="0.25">
      <c r="A84" s="2" t="s">
        <v>281</v>
      </c>
      <c r="B84">
        <v>19293</v>
      </c>
      <c r="C84">
        <v>17290</v>
      </c>
      <c r="D84">
        <v>26510</v>
      </c>
      <c r="E84">
        <v>32121</v>
      </c>
      <c r="F84">
        <v>34685</v>
      </c>
      <c r="G84">
        <v>35571</v>
      </c>
      <c r="H84">
        <v>45848</v>
      </c>
      <c r="I84">
        <v>44441</v>
      </c>
      <c r="J84">
        <v>33627</v>
      </c>
      <c r="K84">
        <v>27189</v>
      </c>
      <c r="L84">
        <v>21621</v>
      </c>
      <c r="M84">
        <v>19318</v>
      </c>
      <c r="N84">
        <v>357514</v>
      </c>
    </row>
    <row r="85" spans="1:14" x14ac:dyDescent="0.25">
      <c r="A85" s="2" t="s">
        <v>284</v>
      </c>
      <c r="B85">
        <v>7888</v>
      </c>
      <c r="C85">
        <v>6178</v>
      </c>
      <c r="D85">
        <v>9409</v>
      </c>
      <c r="E85">
        <v>10272</v>
      </c>
      <c r="F85">
        <v>11518</v>
      </c>
      <c r="G85">
        <v>10689</v>
      </c>
      <c r="H85">
        <v>12040</v>
      </c>
      <c r="I85">
        <v>10984</v>
      </c>
      <c r="J85">
        <v>13256</v>
      </c>
      <c r="K85">
        <v>12091</v>
      </c>
      <c r="L85">
        <v>9912</v>
      </c>
      <c r="M85">
        <v>5668</v>
      </c>
      <c r="N85">
        <v>119905</v>
      </c>
    </row>
    <row r="86" spans="1:14" x14ac:dyDescent="0.25">
      <c r="A86" s="2" t="s">
        <v>287</v>
      </c>
      <c r="B86">
        <v>7332</v>
      </c>
      <c r="C86">
        <v>6364</v>
      </c>
      <c r="D86">
        <v>7274</v>
      </c>
      <c r="E86">
        <v>11504</v>
      </c>
      <c r="F86">
        <v>10626</v>
      </c>
      <c r="G86">
        <v>12881</v>
      </c>
      <c r="H86">
        <v>13010</v>
      </c>
      <c r="I86">
        <v>11338</v>
      </c>
      <c r="J86">
        <v>8657</v>
      </c>
      <c r="K86">
        <v>6765</v>
      </c>
      <c r="L86">
        <v>4822</v>
      </c>
      <c r="M86">
        <v>3551</v>
      </c>
      <c r="N86">
        <v>104124</v>
      </c>
    </row>
    <row r="87" spans="1:14" x14ac:dyDescent="0.25">
      <c r="A87" s="2" t="s">
        <v>290</v>
      </c>
      <c r="B87">
        <v>6466</v>
      </c>
      <c r="C87">
        <v>4677</v>
      </c>
      <c r="D87">
        <v>6239</v>
      </c>
      <c r="E87">
        <v>8025</v>
      </c>
      <c r="F87">
        <v>8986</v>
      </c>
      <c r="G87">
        <v>7765</v>
      </c>
      <c r="H87">
        <v>10095</v>
      </c>
      <c r="I87">
        <v>8080</v>
      </c>
      <c r="J87">
        <v>7374</v>
      </c>
      <c r="K87">
        <v>5660</v>
      </c>
      <c r="L87">
        <v>3852</v>
      </c>
      <c r="M87">
        <v>3438</v>
      </c>
      <c r="N87">
        <v>80657</v>
      </c>
    </row>
    <row r="88" spans="1:14" x14ac:dyDescent="0.25">
      <c r="A88" s="2" t="s">
        <v>293</v>
      </c>
      <c r="B88">
        <v>4648</v>
      </c>
      <c r="C88">
        <v>4515</v>
      </c>
      <c r="D88">
        <v>11070</v>
      </c>
      <c r="E88">
        <v>22683</v>
      </c>
      <c r="F88">
        <v>43410</v>
      </c>
      <c r="G88">
        <v>63285</v>
      </c>
      <c r="H88">
        <v>77997</v>
      </c>
      <c r="I88">
        <v>65052</v>
      </c>
      <c r="J88">
        <v>38529</v>
      </c>
      <c r="K88">
        <v>11904</v>
      </c>
      <c r="L88">
        <v>5254</v>
      </c>
      <c r="M88">
        <v>2923</v>
      </c>
      <c r="N88">
        <v>351270</v>
      </c>
    </row>
    <row r="89" spans="1:14" x14ac:dyDescent="0.25">
      <c r="A89" s="2" t="s">
        <v>296</v>
      </c>
      <c r="B89">
        <v>18395</v>
      </c>
      <c r="C89">
        <v>6352</v>
      </c>
      <c r="D89">
        <v>7404</v>
      </c>
      <c r="E89">
        <v>11561</v>
      </c>
      <c r="F89">
        <v>29582</v>
      </c>
      <c r="G89">
        <v>41476</v>
      </c>
      <c r="H89">
        <v>57343</v>
      </c>
      <c r="I89">
        <v>44799</v>
      </c>
      <c r="J89">
        <v>27586</v>
      </c>
      <c r="K89">
        <v>14015</v>
      </c>
      <c r="L89">
        <v>4643</v>
      </c>
      <c r="M89">
        <v>5110</v>
      </c>
      <c r="N89">
        <v>268266</v>
      </c>
    </row>
    <row r="90" spans="1:14" x14ac:dyDescent="0.25">
      <c r="A90" s="2" t="s">
        <v>299</v>
      </c>
      <c r="B90">
        <v>3379</v>
      </c>
      <c r="C90">
        <v>3724</v>
      </c>
      <c r="D90">
        <v>8514</v>
      </c>
      <c r="E90">
        <v>9016</v>
      </c>
      <c r="F90">
        <v>9168</v>
      </c>
      <c r="G90">
        <v>8229</v>
      </c>
      <c r="H90">
        <v>9797</v>
      </c>
      <c r="I90">
        <v>8706</v>
      </c>
      <c r="J90">
        <v>8144</v>
      </c>
      <c r="K90">
        <v>7858</v>
      </c>
      <c r="L90">
        <v>6290</v>
      </c>
      <c r="M90">
        <v>6700</v>
      </c>
      <c r="N90">
        <v>89525</v>
      </c>
    </row>
    <row r="91" spans="1:14" x14ac:dyDescent="0.25">
      <c r="A91" s="2" t="s">
        <v>302</v>
      </c>
      <c r="B91">
        <v>1117</v>
      </c>
      <c r="C91">
        <v>979</v>
      </c>
      <c r="D91">
        <v>2054</v>
      </c>
      <c r="E91">
        <v>3022</v>
      </c>
      <c r="F91">
        <v>3343</v>
      </c>
      <c r="G91">
        <v>2459</v>
      </c>
      <c r="H91">
        <v>2492</v>
      </c>
      <c r="I91">
        <v>2849</v>
      </c>
      <c r="J91">
        <v>2161</v>
      </c>
      <c r="K91">
        <v>1787</v>
      </c>
      <c r="L91">
        <v>1066</v>
      </c>
      <c r="M91">
        <v>550</v>
      </c>
      <c r="N91">
        <v>23879</v>
      </c>
    </row>
    <row r="92" spans="1:14" x14ac:dyDescent="0.25">
      <c r="A92" s="2" t="s">
        <v>305</v>
      </c>
      <c r="B92">
        <v>88703</v>
      </c>
      <c r="C92">
        <v>72248</v>
      </c>
      <c r="D92">
        <v>108414</v>
      </c>
      <c r="E92">
        <v>203762</v>
      </c>
      <c r="F92">
        <v>262837</v>
      </c>
      <c r="G92">
        <v>331381</v>
      </c>
      <c r="H92">
        <v>359309</v>
      </c>
      <c r="I92">
        <v>278783</v>
      </c>
      <c r="J92">
        <v>196862</v>
      </c>
      <c r="K92">
        <v>139770</v>
      </c>
      <c r="L92">
        <v>71084</v>
      </c>
      <c r="M92">
        <v>77616</v>
      </c>
      <c r="N92">
        <v>2190769</v>
      </c>
    </row>
    <row r="93" spans="1:14" x14ac:dyDescent="0.25">
      <c r="A93" s="2" t="s">
        <v>307</v>
      </c>
      <c r="B93">
        <v>0</v>
      </c>
      <c r="C93">
        <v>0</v>
      </c>
      <c r="D93">
        <v>0</v>
      </c>
      <c r="E93">
        <v>4562</v>
      </c>
      <c r="F93">
        <v>10559</v>
      </c>
      <c r="G93">
        <v>14926</v>
      </c>
      <c r="H93">
        <v>18205</v>
      </c>
      <c r="I93">
        <v>7560</v>
      </c>
      <c r="J93">
        <v>4293</v>
      </c>
      <c r="K93">
        <v>4110</v>
      </c>
      <c r="L93">
        <v>0</v>
      </c>
      <c r="M93">
        <v>0</v>
      </c>
      <c r="N93">
        <v>64215</v>
      </c>
    </row>
    <row r="94" spans="1:14" x14ac:dyDescent="0.25">
      <c r="A94" s="2" t="s">
        <v>310</v>
      </c>
      <c r="B94">
        <v>7915</v>
      </c>
      <c r="C94">
        <v>7314</v>
      </c>
      <c r="D94">
        <v>17748</v>
      </c>
      <c r="E94">
        <v>29534</v>
      </c>
      <c r="F94">
        <v>29621</v>
      </c>
      <c r="G94">
        <v>31998</v>
      </c>
      <c r="H94">
        <v>32871</v>
      </c>
      <c r="I94">
        <v>29686</v>
      </c>
      <c r="J94">
        <v>19105</v>
      </c>
      <c r="K94">
        <v>12772</v>
      </c>
      <c r="L94">
        <v>7865</v>
      </c>
      <c r="M94">
        <v>6421</v>
      </c>
      <c r="N94">
        <v>232850</v>
      </c>
    </row>
    <row r="95" spans="1:14" x14ac:dyDescent="0.25">
      <c r="A95" s="2" t="s">
        <v>313</v>
      </c>
      <c r="B95">
        <v>21358</v>
      </c>
      <c r="C95">
        <v>14310</v>
      </c>
      <c r="D95">
        <v>15501</v>
      </c>
      <c r="E95">
        <v>23245</v>
      </c>
      <c r="F95">
        <v>46737</v>
      </c>
      <c r="G95">
        <v>67110</v>
      </c>
      <c r="H95">
        <v>97540</v>
      </c>
      <c r="I95">
        <v>83918</v>
      </c>
      <c r="J95">
        <v>45072</v>
      </c>
      <c r="K95">
        <v>34075</v>
      </c>
      <c r="L95">
        <v>8981</v>
      </c>
      <c r="M95">
        <v>13515</v>
      </c>
      <c r="N95">
        <v>471362</v>
      </c>
    </row>
    <row r="96" spans="1:14" x14ac:dyDescent="0.25">
      <c r="A96" s="2" t="s">
        <v>317</v>
      </c>
      <c r="B96">
        <v>30344</v>
      </c>
      <c r="C96">
        <v>19826</v>
      </c>
      <c r="D96">
        <v>34052</v>
      </c>
      <c r="E96">
        <v>40827</v>
      </c>
      <c r="F96">
        <v>44827</v>
      </c>
      <c r="G96">
        <v>50011</v>
      </c>
      <c r="H96">
        <v>64621</v>
      </c>
      <c r="I96">
        <v>59487</v>
      </c>
      <c r="J96">
        <v>40491</v>
      </c>
      <c r="K96">
        <v>29074</v>
      </c>
      <c r="L96">
        <v>17572</v>
      </c>
      <c r="M96">
        <v>13422</v>
      </c>
      <c r="N96">
        <v>444554</v>
      </c>
    </row>
    <row r="97" spans="1:14" x14ac:dyDescent="0.25">
      <c r="A97" s="2" t="s">
        <v>320</v>
      </c>
      <c r="B97">
        <v>5115</v>
      </c>
      <c r="C97">
        <v>6427</v>
      </c>
      <c r="D97">
        <v>9930</v>
      </c>
      <c r="E97">
        <v>10975</v>
      </c>
      <c r="F97">
        <v>11048</v>
      </c>
      <c r="G97">
        <v>11349</v>
      </c>
      <c r="H97">
        <v>13435</v>
      </c>
      <c r="I97">
        <v>13839</v>
      </c>
      <c r="J97">
        <v>11526</v>
      </c>
      <c r="K97">
        <v>9117</v>
      </c>
      <c r="L97">
        <v>6484</v>
      </c>
      <c r="M97">
        <v>4562</v>
      </c>
      <c r="N97">
        <v>113807</v>
      </c>
    </row>
    <row r="98" spans="1:14" x14ac:dyDescent="0.25">
      <c r="A98" s="2" t="s">
        <v>323</v>
      </c>
      <c r="B98">
        <v>0</v>
      </c>
      <c r="C98">
        <v>0</v>
      </c>
      <c r="D98">
        <v>0</v>
      </c>
      <c r="E98">
        <v>0</v>
      </c>
      <c r="F98">
        <v>14129</v>
      </c>
      <c r="G98">
        <v>14923</v>
      </c>
      <c r="H98">
        <v>18571</v>
      </c>
      <c r="I98">
        <v>17107</v>
      </c>
      <c r="J98">
        <v>12610</v>
      </c>
      <c r="K98">
        <v>0</v>
      </c>
      <c r="L98">
        <v>0</v>
      </c>
      <c r="M98">
        <v>0</v>
      </c>
      <c r="N98">
        <v>77340</v>
      </c>
    </row>
    <row r="99" spans="1:14" x14ac:dyDescent="0.25">
      <c r="A99" s="2" t="s">
        <v>326</v>
      </c>
      <c r="B99">
        <v>0</v>
      </c>
      <c r="C99">
        <v>0</v>
      </c>
      <c r="D99">
        <v>0</v>
      </c>
      <c r="E99">
        <v>6240</v>
      </c>
      <c r="F99">
        <v>8663</v>
      </c>
      <c r="G99">
        <v>9719</v>
      </c>
      <c r="H99">
        <v>10628</v>
      </c>
      <c r="I99">
        <v>8485</v>
      </c>
      <c r="J99">
        <v>8247</v>
      </c>
      <c r="K99">
        <v>3800</v>
      </c>
      <c r="L99">
        <v>0</v>
      </c>
      <c r="M99">
        <v>0</v>
      </c>
      <c r="N99">
        <v>55782</v>
      </c>
    </row>
    <row r="100" spans="1:14" x14ac:dyDescent="0.25">
      <c r="A100" s="2" t="s">
        <v>329</v>
      </c>
      <c r="B100">
        <v>8582</v>
      </c>
      <c r="C100">
        <v>7814</v>
      </c>
      <c r="D100">
        <v>12950</v>
      </c>
      <c r="E100">
        <v>21399</v>
      </c>
      <c r="F100">
        <v>29240</v>
      </c>
      <c r="G100">
        <v>37776</v>
      </c>
      <c r="H100">
        <v>49276</v>
      </c>
      <c r="I100">
        <v>42315</v>
      </c>
      <c r="J100">
        <v>31706</v>
      </c>
      <c r="K100">
        <v>16331</v>
      </c>
      <c r="L100">
        <v>7605</v>
      </c>
      <c r="M100">
        <v>5327</v>
      </c>
      <c r="N100">
        <v>270321</v>
      </c>
    </row>
    <row r="101" spans="1:14" x14ac:dyDescent="0.25">
      <c r="A101" s="2" t="s">
        <v>332</v>
      </c>
      <c r="B101">
        <v>6427</v>
      </c>
      <c r="C101">
        <v>5788</v>
      </c>
      <c r="D101">
        <v>10850</v>
      </c>
      <c r="E101">
        <v>19368</v>
      </c>
      <c r="F101">
        <v>28623</v>
      </c>
      <c r="G101">
        <v>37674</v>
      </c>
      <c r="H101">
        <v>48926</v>
      </c>
      <c r="I101">
        <v>42129</v>
      </c>
      <c r="J101">
        <v>29456</v>
      </c>
      <c r="K101">
        <v>19315</v>
      </c>
      <c r="L101">
        <v>5722</v>
      </c>
      <c r="M101">
        <v>4328</v>
      </c>
      <c r="N101">
        <v>258606</v>
      </c>
    </row>
    <row r="102" spans="1:14" x14ac:dyDescent="0.25">
      <c r="A102" s="2" t="s">
        <v>335</v>
      </c>
      <c r="B102">
        <v>256314</v>
      </c>
      <c r="C102">
        <v>212208</v>
      </c>
      <c r="D102">
        <v>301975</v>
      </c>
      <c r="E102">
        <v>339644</v>
      </c>
      <c r="F102">
        <v>356110</v>
      </c>
      <c r="G102">
        <v>380879</v>
      </c>
      <c r="H102">
        <v>449590</v>
      </c>
      <c r="I102">
        <v>379631</v>
      </c>
      <c r="J102">
        <v>340279</v>
      </c>
      <c r="K102">
        <v>278468</v>
      </c>
      <c r="L102">
        <v>216399</v>
      </c>
      <c r="M102">
        <v>207825</v>
      </c>
      <c r="N102">
        <v>3719322</v>
      </c>
    </row>
    <row r="103" spans="1:14" x14ac:dyDescent="0.25">
      <c r="A103" s="2" t="s">
        <v>338</v>
      </c>
      <c r="B103">
        <v>4195</v>
      </c>
      <c r="C103">
        <v>3708</v>
      </c>
      <c r="D103">
        <v>5835</v>
      </c>
      <c r="E103">
        <v>6239</v>
      </c>
      <c r="F103">
        <v>6349</v>
      </c>
      <c r="G103">
        <v>7178</v>
      </c>
      <c r="H103">
        <v>8116</v>
      </c>
      <c r="I103">
        <v>7942</v>
      </c>
      <c r="J103">
        <v>6197</v>
      </c>
      <c r="K103">
        <v>6030</v>
      </c>
      <c r="L103">
        <v>4365</v>
      </c>
      <c r="M103">
        <v>3510</v>
      </c>
      <c r="N103">
        <v>69664</v>
      </c>
    </row>
    <row r="104" spans="1:14" x14ac:dyDescent="0.25">
      <c r="A104" s="2" t="s">
        <v>341</v>
      </c>
      <c r="B104">
        <v>0</v>
      </c>
      <c r="C104">
        <v>0</v>
      </c>
      <c r="D104">
        <v>0</v>
      </c>
      <c r="E104">
        <v>10444</v>
      </c>
      <c r="F104">
        <v>15609</v>
      </c>
      <c r="G104">
        <v>16473</v>
      </c>
      <c r="H104">
        <v>18129</v>
      </c>
      <c r="I104">
        <v>12135</v>
      </c>
      <c r="J104">
        <v>9860</v>
      </c>
      <c r="K104">
        <v>7915</v>
      </c>
      <c r="L104">
        <v>0</v>
      </c>
      <c r="M104">
        <v>0</v>
      </c>
      <c r="N104">
        <v>90565</v>
      </c>
    </row>
    <row r="105" spans="1:14" x14ac:dyDescent="0.25">
      <c r="A105" s="2" t="s">
        <v>344</v>
      </c>
      <c r="B105">
        <v>14635</v>
      </c>
      <c r="C105">
        <v>12395</v>
      </c>
      <c r="D105">
        <v>19092</v>
      </c>
      <c r="E105">
        <v>21825</v>
      </c>
      <c r="F105">
        <v>26360</v>
      </c>
      <c r="G105">
        <v>28771</v>
      </c>
      <c r="H105">
        <v>36443</v>
      </c>
      <c r="I105">
        <v>30868</v>
      </c>
      <c r="J105">
        <v>22140</v>
      </c>
      <c r="K105">
        <v>17735</v>
      </c>
      <c r="L105">
        <v>12152</v>
      </c>
      <c r="M105">
        <v>9800</v>
      </c>
      <c r="N105">
        <v>252216</v>
      </c>
    </row>
    <row r="106" spans="1:14" x14ac:dyDescent="0.25">
      <c r="A106" s="2" t="s">
        <v>347</v>
      </c>
      <c r="B106">
        <v>3421</v>
      </c>
      <c r="C106">
        <v>2275</v>
      </c>
      <c r="D106">
        <v>8447</v>
      </c>
      <c r="E106">
        <v>14553</v>
      </c>
      <c r="F106">
        <v>19786</v>
      </c>
      <c r="G106">
        <v>24731</v>
      </c>
      <c r="H106">
        <v>31348</v>
      </c>
      <c r="I106">
        <v>25577</v>
      </c>
      <c r="J106">
        <v>20631</v>
      </c>
      <c r="K106">
        <v>9497</v>
      </c>
      <c r="L106">
        <v>3648</v>
      </c>
      <c r="M106">
        <v>1948</v>
      </c>
      <c r="N106">
        <v>165862</v>
      </c>
    </row>
    <row r="107" spans="1:14" x14ac:dyDescent="0.25">
      <c r="A107" s="2" t="s">
        <v>350</v>
      </c>
      <c r="B107">
        <v>49</v>
      </c>
      <c r="C107">
        <v>50</v>
      </c>
      <c r="D107">
        <v>121</v>
      </c>
      <c r="E107">
        <v>313</v>
      </c>
      <c r="F107">
        <v>1352</v>
      </c>
      <c r="G107">
        <v>1018</v>
      </c>
      <c r="H107">
        <v>1951</v>
      </c>
      <c r="I107">
        <v>2040</v>
      </c>
      <c r="J107">
        <v>1445</v>
      </c>
      <c r="K107">
        <v>135</v>
      </c>
      <c r="L107">
        <v>15</v>
      </c>
      <c r="M107">
        <v>10</v>
      </c>
      <c r="N107">
        <v>8499</v>
      </c>
    </row>
    <row r="108" spans="1:14" x14ac:dyDescent="0.25">
      <c r="A108" s="2" t="s">
        <v>353</v>
      </c>
      <c r="B108">
        <v>592</v>
      </c>
      <c r="C108">
        <v>571</v>
      </c>
      <c r="D108">
        <v>648</v>
      </c>
      <c r="E108">
        <v>529</v>
      </c>
      <c r="F108">
        <v>725</v>
      </c>
      <c r="G108">
        <v>637</v>
      </c>
      <c r="H108">
        <v>872</v>
      </c>
      <c r="I108">
        <v>819</v>
      </c>
      <c r="J108">
        <v>557</v>
      </c>
      <c r="K108">
        <v>823</v>
      </c>
      <c r="L108">
        <v>546</v>
      </c>
      <c r="M108">
        <v>567</v>
      </c>
      <c r="N108">
        <v>7886</v>
      </c>
    </row>
    <row r="109" spans="1:14" x14ac:dyDescent="0.25">
      <c r="A109" s="2" t="s">
        <v>356</v>
      </c>
      <c r="B109">
        <v>99</v>
      </c>
      <c r="C109">
        <v>96</v>
      </c>
      <c r="D109">
        <v>252</v>
      </c>
      <c r="E109">
        <v>380</v>
      </c>
      <c r="F109">
        <v>2053</v>
      </c>
      <c r="G109">
        <v>1829</v>
      </c>
      <c r="H109">
        <v>1901</v>
      </c>
      <c r="I109">
        <v>3531</v>
      </c>
      <c r="J109">
        <v>1231</v>
      </c>
      <c r="K109">
        <v>653</v>
      </c>
      <c r="L109">
        <v>493</v>
      </c>
      <c r="M109">
        <v>160</v>
      </c>
      <c r="N109">
        <v>12678</v>
      </c>
    </row>
    <row r="110" spans="1:14" x14ac:dyDescent="0.25">
      <c r="A110" s="2" t="s">
        <v>359</v>
      </c>
      <c r="B110">
        <v>8036</v>
      </c>
      <c r="C110">
        <v>5992</v>
      </c>
      <c r="D110">
        <v>7469</v>
      </c>
      <c r="E110">
        <v>8168</v>
      </c>
      <c r="F110">
        <v>8385</v>
      </c>
      <c r="G110">
        <v>8123</v>
      </c>
      <c r="H110">
        <v>10347</v>
      </c>
      <c r="I110">
        <v>10522</v>
      </c>
      <c r="J110">
        <v>7728</v>
      </c>
      <c r="K110">
        <v>7244</v>
      </c>
      <c r="L110">
        <v>6080</v>
      </c>
      <c r="M110">
        <v>4611</v>
      </c>
      <c r="N110">
        <v>92705</v>
      </c>
    </row>
    <row r="111" spans="1:14" x14ac:dyDescent="0.25">
      <c r="A111" s="2" t="s">
        <v>362</v>
      </c>
      <c r="B111">
        <v>20414</v>
      </c>
      <c r="C111">
        <v>18867</v>
      </c>
      <c r="D111">
        <v>26821</v>
      </c>
      <c r="E111">
        <v>46600</v>
      </c>
      <c r="F111">
        <v>56722</v>
      </c>
      <c r="G111">
        <v>77290</v>
      </c>
      <c r="H111">
        <v>90468</v>
      </c>
      <c r="I111">
        <v>76298</v>
      </c>
      <c r="J111">
        <v>45444</v>
      </c>
      <c r="K111">
        <v>32175</v>
      </c>
      <c r="L111">
        <v>18686</v>
      </c>
      <c r="M111">
        <v>15012</v>
      </c>
      <c r="N111">
        <v>524797</v>
      </c>
    </row>
    <row r="112" spans="1:14" x14ac:dyDescent="0.25">
      <c r="A112" s="2" t="s">
        <v>365</v>
      </c>
      <c r="B112">
        <v>50996</v>
      </c>
      <c r="C112">
        <v>39539</v>
      </c>
      <c r="D112">
        <v>65351</v>
      </c>
      <c r="E112">
        <v>86178</v>
      </c>
      <c r="F112">
        <v>108709</v>
      </c>
      <c r="G112">
        <v>140365</v>
      </c>
      <c r="H112">
        <v>170936</v>
      </c>
      <c r="I112">
        <v>155479</v>
      </c>
      <c r="J112">
        <v>108103</v>
      </c>
      <c r="K112">
        <v>75342</v>
      </c>
      <c r="L112">
        <v>49353</v>
      </c>
      <c r="M112">
        <v>42292</v>
      </c>
      <c r="N112">
        <v>1092643</v>
      </c>
    </row>
    <row r="113" spans="1:14" x14ac:dyDescent="0.25">
      <c r="A113" s="2" t="s">
        <v>368</v>
      </c>
      <c r="B113">
        <v>108773</v>
      </c>
      <c r="C113">
        <v>91284</v>
      </c>
      <c r="D113">
        <v>55894</v>
      </c>
      <c r="E113">
        <v>17155</v>
      </c>
      <c r="F113">
        <v>18017</v>
      </c>
      <c r="G113">
        <v>22958</v>
      </c>
      <c r="H113">
        <v>32388</v>
      </c>
      <c r="I113">
        <v>28142</v>
      </c>
      <c r="J113">
        <v>25444</v>
      </c>
      <c r="K113">
        <v>23754</v>
      </c>
      <c r="L113">
        <v>15830</v>
      </c>
      <c r="M113">
        <v>52492</v>
      </c>
      <c r="N113">
        <v>492131</v>
      </c>
    </row>
    <row r="114" spans="1:14" x14ac:dyDescent="0.25">
      <c r="A114" s="2" t="s">
        <v>371</v>
      </c>
      <c r="B114">
        <v>590</v>
      </c>
      <c r="C114">
        <v>44</v>
      </c>
      <c r="D114">
        <v>40</v>
      </c>
      <c r="E114">
        <v>2767</v>
      </c>
      <c r="F114">
        <v>8535</v>
      </c>
      <c r="G114">
        <v>16019</v>
      </c>
      <c r="H114">
        <v>21314</v>
      </c>
      <c r="I114">
        <v>16743</v>
      </c>
      <c r="J114">
        <v>11915</v>
      </c>
      <c r="K114">
        <v>7907</v>
      </c>
      <c r="L114">
        <v>2741</v>
      </c>
      <c r="M114">
        <v>1945</v>
      </c>
      <c r="N114">
        <v>90560</v>
      </c>
    </row>
    <row r="115" spans="1:14" x14ac:dyDescent="0.25">
      <c r="A115" s="2" t="s">
        <v>374</v>
      </c>
      <c r="B115">
        <v>5045</v>
      </c>
      <c r="C115">
        <v>4123</v>
      </c>
      <c r="D115">
        <v>5038</v>
      </c>
      <c r="E115">
        <v>6102</v>
      </c>
      <c r="F115">
        <v>7040</v>
      </c>
      <c r="G115">
        <v>9183</v>
      </c>
      <c r="H115">
        <v>14001</v>
      </c>
      <c r="I115">
        <v>10953</v>
      </c>
      <c r="J115">
        <v>7745</v>
      </c>
      <c r="K115">
        <v>6106</v>
      </c>
      <c r="L115">
        <v>4072</v>
      </c>
      <c r="M115">
        <v>3391</v>
      </c>
      <c r="N115">
        <v>82799</v>
      </c>
    </row>
    <row r="116" spans="1:14" x14ac:dyDescent="0.25">
      <c r="A116" s="2" t="s">
        <v>377</v>
      </c>
      <c r="B116">
        <v>6473</v>
      </c>
      <c r="C116">
        <v>4798</v>
      </c>
      <c r="D116">
        <v>6242</v>
      </c>
      <c r="E116">
        <v>3570</v>
      </c>
      <c r="F116">
        <v>7073</v>
      </c>
      <c r="G116">
        <v>6233</v>
      </c>
      <c r="H116">
        <v>8016</v>
      </c>
      <c r="I116">
        <v>7063</v>
      </c>
      <c r="J116">
        <v>6364</v>
      </c>
      <c r="K116">
        <v>6273</v>
      </c>
      <c r="L116">
        <v>4952</v>
      </c>
      <c r="M116">
        <v>3912</v>
      </c>
      <c r="N116">
        <v>70969</v>
      </c>
    </row>
    <row r="117" spans="1:14" x14ac:dyDescent="0.25">
      <c r="A117" s="2" t="s">
        <v>380</v>
      </c>
      <c r="B117">
        <v>13293</v>
      </c>
      <c r="C117">
        <v>9668</v>
      </c>
      <c r="D117">
        <v>15108</v>
      </c>
      <c r="E117">
        <v>18854</v>
      </c>
      <c r="F117">
        <v>21941</v>
      </c>
      <c r="G117">
        <v>33075</v>
      </c>
      <c r="H117">
        <v>32757</v>
      </c>
      <c r="I117">
        <v>25643</v>
      </c>
      <c r="J117">
        <v>15319</v>
      </c>
      <c r="K117">
        <v>12543</v>
      </c>
      <c r="L117">
        <v>11083</v>
      </c>
      <c r="M117">
        <v>7241</v>
      </c>
      <c r="N117">
        <v>216525</v>
      </c>
    </row>
    <row r="118" spans="1:14" x14ac:dyDescent="0.25">
      <c r="A118" s="2" t="s">
        <v>383</v>
      </c>
      <c r="B118">
        <v>127529</v>
      </c>
      <c r="C118">
        <v>144844</v>
      </c>
      <c r="D118">
        <v>102891</v>
      </c>
      <c r="E118">
        <v>137409</v>
      </c>
      <c r="F118">
        <v>162070</v>
      </c>
      <c r="G118">
        <v>214973</v>
      </c>
      <c r="H118">
        <v>239936</v>
      </c>
      <c r="I118">
        <v>155415</v>
      </c>
      <c r="J118">
        <v>113284</v>
      </c>
      <c r="K118">
        <v>90760</v>
      </c>
      <c r="L118">
        <v>63729</v>
      </c>
      <c r="M118">
        <v>54733</v>
      </c>
      <c r="N118">
        <v>1607573</v>
      </c>
    </row>
    <row r="119" spans="1:14" x14ac:dyDescent="0.25">
      <c r="A119" s="2" t="s">
        <v>386</v>
      </c>
      <c r="B119">
        <v>3777</v>
      </c>
      <c r="C119">
        <v>3467</v>
      </c>
      <c r="D119">
        <v>5370</v>
      </c>
      <c r="E119">
        <v>7439</v>
      </c>
      <c r="F119">
        <v>8259</v>
      </c>
      <c r="G119">
        <v>9509</v>
      </c>
      <c r="H119">
        <v>12208</v>
      </c>
      <c r="I119">
        <v>12246</v>
      </c>
      <c r="J119">
        <v>8184</v>
      </c>
      <c r="K119">
        <v>4840</v>
      </c>
      <c r="L119">
        <v>2383</v>
      </c>
      <c r="M119">
        <v>1661</v>
      </c>
      <c r="N119">
        <v>79343</v>
      </c>
    </row>
    <row r="120" spans="1:14" x14ac:dyDescent="0.25">
      <c r="A120" s="2" t="s">
        <v>389</v>
      </c>
      <c r="B120">
        <v>18298</v>
      </c>
      <c r="C120">
        <v>9736</v>
      </c>
      <c r="D120">
        <v>16473</v>
      </c>
      <c r="E120">
        <v>19516</v>
      </c>
      <c r="F120">
        <v>31272</v>
      </c>
      <c r="G120">
        <v>45704</v>
      </c>
      <c r="H120">
        <v>64747</v>
      </c>
      <c r="I120">
        <v>62796</v>
      </c>
      <c r="J120">
        <v>36679</v>
      </c>
      <c r="K120">
        <v>16607</v>
      </c>
      <c r="L120">
        <v>3346</v>
      </c>
      <c r="M120">
        <v>7459</v>
      </c>
      <c r="N120">
        <v>332633</v>
      </c>
    </row>
    <row r="121" spans="1:14" x14ac:dyDescent="0.25">
      <c r="A121" s="2" t="s">
        <v>392</v>
      </c>
      <c r="B121">
        <v>39134</v>
      </c>
      <c r="C121">
        <v>13997</v>
      </c>
      <c r="D121">
        <v>30170</v>
      </c>
      <c r="E121">
        <v>46130</v>
      </c>
      <c r="F121">
        <v>60036</v>
      </c>
      <c r="G121">
        <v>57768</v>
      </c>
      <c r="H121">
        <v>65923</v>
      </c>
      <c r="I121">
        <v>56581</v>
      </c>
      <c r="J121">
        <v>41318</v>
      </c>
      <c r="K121">
        <v>31987</v>
      </c>
      <c r="L121">
        <v>24924</v>
      </c>
      <c r="M121">
        <v>21536</v>
      </c>
      <c r="N121">
        <v>489504</v>
      </c>
    </row>
    <row r="122" spans="1:14" x14ac:dyDescent="0.25">
      <c r="A122" s="2" t="s">
        <v>395</v>
      </c>
      <c r="B122">
        <v>1263</v>
      </c>
      <c r="C122">
        <v>1174</v>
      </c>
      <c r="D122">
        <v>2910</v>
      </c>
      <c r="E122">
        <v>3595</v>
      </c>
      <c r="F122">
        <v>3175</v>
      </c>
      <c r="G122">
        <v>3741</v>
      </c>
      <c r="H122">
        <v>6552</v>
      </c>
      <c r="I122">
        <v>2857</v>
      </c>
      <c r="J122">
        <v>2239</v>
      </c>
      <c r="K122">
        <v>1672</v>
      </c>
      <c r="L122">
        <v>1478</v>
      </c>
      <c r="M122">
        <v>1172</v>
      </c>
      <c r="N122">
        <v>31828</v>
      </c>
    </row>
    <row r="123" spans="1:14" x14ac:dyDescent="0.25">
      <c r="A123" s="2" t="s">
        <v>398</v>
      </c>
      <c r="B123">
        <v>12415</v>
      </c>
      <c r="C123">
        <v>10493</v>
      </c>
      <c r="D123">
        <v>16437</v>
      </c>
      <c r="E123">
        <v>21062</v>
      </c>
      <c r="F123">
        <v>25684</v>
      </c>
      <c r="G123">
        <v>26807</v>
      </c>
      <c r="H123">
        <v>30124</v>
      </c>
      <c r="I123">
        <v>28903</v>
      </c>
      <c r="J123">
        <v>22350</v>
      </c>
      <c r="K123">
        <v>16398</v>
      </c>
      <c r="L123">
        <v>7279</v>
      </c>
      <c r="M123">
        <v>4312</v>
      </c>
      <c r="N123">
        <v>222264</v>
      </c>
    </row>
    <row r="124" spans="1:14" x14ac:dyDescent="0.25">
      <c r="A124" s="2" t="s">
        <v>401</v>
      </c>
      <c r="B124">
        <v>0</v>
      </c>
      <c r="C124">
        <v>0</v>
      </c>
      <c r="D124">
        <v>0</v>
      </c>
      <c r="E124">
        <v>0</v>
      </c>
      <c r="F124">
        <v>2972</v>
      </c>
      <c r="G124">
        <v>3581</v>
      </c>
      <c r="H124">
        <v>4134</v>
      </c>
      <c r="I124">
        <v>3552</v>
      </c>
      <c r="J124">
        <v>2940</v>
      </c>
      <c r="K124">
        <v>0</v>
      </c>
      <c r="L124">
        <v>0</v>
      </c>
      <c r="M124">
        <v>0</v>
      </c>
      <c r="N124">
        <v>17179</v>
      </c>
    </row>
    <row r="125" spans="1:14" x14ac:dyDescent="0.25">
      <c r="A125" s="2" t="s">
        <v>404</v>
      </c>
      <c r="B125">
        <v>2524</v>
      </c>
      <c r="C125">
        <v>2039</v>
      </c>
      <c r="D125">
        <v>6818</v>
      </c>
      <c r="E125">
        <v>10275</v>
      </c>
      <c r="F125">
        <v>14477</v>
      </c>
      <c r="G125">
        <v>9844</v>
      </c>
      <c r="H125">
        <v>9720</v>
      </c>
      <c r="I125">
        <v>7202</v>
      </c>
      <c r="J125">
        <v>6175</v>
      </c>
      <c r="K125">
        <v>4594</v>
      </c>
      <c r="L125">
        <v>2006</v>
      </c>
      <c r="M125">
        <v>2038</v>
      </c>
      <c r="N125">
        <v>77712</v>
      </c>
    </row>
    <row r="126" spans="1:14" x14ac:dyDescent="0.25">
      <c r="A126" s="2" t="s">
        <v>407</v>
      </c>
      <c r="B126">
        <v>4882</v>
      </c>
      <c r="C126">
        <v>3107</v>
      </c>
      <c r="D126">
        <v>4694</v>
      </c>
      <c r="E126">
        <v>5694</v>
      </c>
      <c r="F126">
        <v>12221</v>
      </c>
      <c r="G126">
        <v>25286</v>
      </c>
      <c r="H126">
        <v>28823</v>
      </c>
      <c r="I126">
        <v>16563</v>
      </c>
      <c r="J126">
        <v>9688</v>
      </c>
      <c r="K126">
        <v>5622</v>
      </c>
      <c r="L126">
        <v>3530</v>
      </c>
      <c r="M126">
        <v>3079</v>
      </c>
      <c r="N126">
        <v>123189</v>
      </c>
    </row>
    <row r="127" spans="1:14" x14ac:dyDescent="0.25">
      <c r="A127" s="2" t="s">
        <v>410</v>
      </c>
      <c r="B127">
        <v>72</v>
      </c>
      <c r="C127">
        <v>8</v>
      </c>
      <c r="D127">
        <v>87</v>
      </c>
      <c r="E127">
        <v>198</v>
      </c>
      <c r="F127">
        <v>1130</v>
      </c>
      <c r="G127">
        <v>510</v>
      </c>
      <c r="H127">
        <v>1563</v>
      </c>
      <c r="I127">
        <v>1781</v>
      </c>
      <c r="J127">
        <v>1285</v>
      </c>
      <c r="K127">
        <v>196</v>
      </c>
      <c r="L127">
        <v>88</v>
      </c>
      <c r="M127">
        <v>20</v>
      </c>
      <c r="N127">
        <v>6938</v>
      </c>
    </row>
    <row r="128" spans="1:14" x14ac:dyDescent="0.25">
      <c r="A128" s="2" t="s">
        <v>413</v>
      </c>
      <c r="B128">
        <v>33871</v>
      </c>
      <c r="C128">
        <v>33775</v>
      </c>
      <c r="D128">
        <v>45550</v>
      </c>
      <c r="E128">
        <v>59180</v>
      </c>
      <c r="F128">
        <v>85290</v>
      </c>
      <c r="G128">
        <v>73519</v>
      </c>
      <c r="H128">
        <v>99164</v>
      </c>
      <c r="I128">
        <v>87885</v>
      </c>
      <c r="J128">
        <v>50885</v>
      </c>
      <c r="K128">
        <v>42191</v>
      </c>
      <c r="L128">
        <v>24910</v>
      </c>
      <c r="M128">
        <v>15097</v>
      </c>
      <c r="N128">
        <v>651317</v>
      </c>
    </row>
    <row r="129" spans="1:14" x14ac:dyDescent="0.25">
      <c r="A129" s="2" t="s">
        <v>416</v>
      </c>
      <c r="B129">
        <v>7615</v>
      </c>
      <c r="C129">
        <v>8961</v>
      </c>
      <c r="D129">
        <v>3596</v>
      </c>
      <c r="E129">
        <v>11671</v>
      </c>
      <c r="F129">
        <v>49152</v>
      </c>
      <c r="G129">
        <v>61729</v>
      </c>
      <c r="H129">
        <v>26575</v>
      </c>
      <c r="I129">
        <v>6688</v>
      </c>
      <c r="J129">
        <v>36312</v>
      </c>
      <c r="K129">
        <v>28935</v>
      </c>
      <c r="L129">
        <v>6449</v>
      </c>
      <c r="M129">
        <v>5504</v>
      </c>
      <c r="N129">
        <v>253187</v>
      </c>
    </row>
    <row r="130" spans="1:14" x14ac:dyDescent="0.25">
      <c r="A130" s="2" t="s">
        <v>419</v>
      </c>
      <c r="B130">
        <v>7631</v>
      </c>
      <c r="C130">
        <v>8227</v>
      </c>
      <c r="D130">
        <v>14952</v>
      </c>
      <c r="E130">
        <v>26111</v>
      </c>
      <c r="F130">
        <v>22436</v>
      </c>
      <c r="G130">
        <v>28138</v>
      </c>
      <c r="H130">
        <v>37743</v>
      </c>
      <c r="I130">
        <v>35613</v>
      </c>
      <c r="J130">
        <v>19768</v>
      </c>
      <c r="K130">
        <v>11550</v>
      </c>
      <c r="L130">
        <v>8538</v>
      </c>
      <c r="M130">
        <v>7050</v>
      </c>
      <c r="N130">
        <v>227757</v>
      </c>
    </row>
    <row r="131" spans="1:14" x14ac:dyDescent="0.25">
      <c r="A131" s="2" t="s">
        <v>422</v>
      </c>
      <c r="B131">
        <v>0</v>
      </c>
      <c r="C131">
        <v>0</v>
      </c>
      <c r="D131">
        <v>0</v>
      </c>
      <c r="E131">
        <v>7082</v>
      </c>
      <c r="F131">
        <v>7470</v>
      </c>
      <c r="G131">
        <v>4593</v>
      </c>
      <c r="H131">
        <v>4053</v>
      </c>
      <c r="I131">
        <v>1485</v>
      </c>
      <c r="J131">
        <v>1346</v>
      </c>
      <c r="K131">
        <v>4555</v>
      </c>
      <c r="L131">
        <v>0</v>
      </c>
      <c r="M131">
        <v>0</v>
      </c>
      <c r="N131">
        <v>30584</v>
      </c>
    </row>
    <row r="132" spans="1:14" x14ac:dyDescent="0.25">
      <c r="A132" s="2" t="s">
        <v>425</v>
      </c>
      <c r="B132">
        <v>115</v>
      </c>
      <c r="C132">
        <v>88</v>
      </c>
      <c r="D132">
        <v>230</v>
      </c>
      <c r="E132">
        <v>193</v>
      </c>
      <c r="F132">
        <v>219</v>
      </c>
      <c r="G132">
        <v>424</v>
      </c>
      <c r="H132">
        <v>305</v>
      </c>
      <c r="I132">
        <v>254</v>
      </c>
      <c r="J132">
        <v>201</v>
      </c>
      <c r="K132">
        <v>156</v>
      </c>
      <c r="L132">
        <v>142</v>
      </c>
      <c r="M132">
        <v>105</v>
      </c>
      <c r="N132">
        <v>2432</v>
      </c>
    </row>
    <row r="133" spans="1:14" x14ac:dyDescent="0.25">
      <c r="A133" s="2" t="s">
        <v>428</v>
      </c>
      <c r="B133">
        <v>172</v>
      </c>
      <c r="C133">
        <v>65</v>
      </c>
      <c r="D133">
        <v>224</v>
      </c>
      <c r="E133">
        <v>177</v>
      </c>
      <c r="F133">
        <v>254</v>
      </c>
      <c r="G133">
        <v>1135</v>
      </c>
      <c r="H133">
        <v>779</v>
      </c>
      <c r="I133">
        <v>751</v>
      </c>
      <c r="J133">
        <v>241</v>
      </c>
      <c r="K133">
        <v>0</v>
      </c>
      <c r="L133">
        <v>0</v>
      </c>
      <c r="M133">
        <v>0</v>
      </c>
      <c r="N133">
        <v>3798</v>
      </c>
    </row>
    <row r="134" spans="1:14" x14ac:dyDescent="0.25">
      <c r="A134" s="2" t="s">
        <v>431</v>
      </c>
      <c r="B134">
        <v>2571</v>
      </c>
      <c r="C134">
        <v>1329</v>
      </c>
      <c r="D134">
        <v>1993</v>
      </c>
      <c r="E134">
        <v>3033</v>
      </c>
      <c r="F134">
        <v>4141</v>
      </c>
      <c r="G134">
        <v>3721</v>
      </c>
      <c r="H134">
        <v>6473</v>
      </c>
      <c r="I134">
        <v>7633</v>
      </c>
      <c r="J134">
        <v>3967</v>
      </c>
      <c r="K134">
        <v>2423</v>
      </c>
      <c r="L134">
        <v>1440</v>
      </c>
      <c r="M134">
        <v>1324</v>
      </c>
      <c r="N134">
        <v>40048</v>
      </c>
    </row>
    <row r="135" spans="1:14" x14ac:dyDescent="0.25">
      <c r="A135" s="2" t="s">
        <v>434</v>
      </c>
      <c r="B135">
        <v>3424</v>
      </c>
      <c r="C135">
        <v>2335</v>
      </c>
      <c r="D135">
        <v>11125</v>
      </c>
      <c r="E135">
        <v>21696</v>
      </c>
      <c r="F135">
        <v>24862</v>
      </c>
      <c r="G135">
        <v>24223</v>
      </c>
      <c r="H135">
        <v>28424</v>
      </c>
      <c r="I135">
        <v>21276</v>
      </c>
      <c r="J135">
        <v>17105</v>
      </c>
      <c r="K135">
        <v>11918</v>
      </c>
      <c r="L135">
        <v>4637</v>
      </c>
      <c r="M135">
        <v>224</v>
      </c>
      <c r="N135">
        <v>171249</v>
      </c>
    </row>
    <row r="136" spans="1:14" x14ac:dyDescent="0.25">
      <c r="A136" s="2" t="s">
        <v>437</v>
      </c>
      <c r="B136">
        <v>13879</v>
      </c>
      <c r="C136">
        <v>11494</v>
      </c>
      <c r="D136">
        <v>17809</v>
      </c>
      <c r="E136">
        <v>28835</v>
      </c>
      <c r="F136">
        <v>29311</v>
      </c>
      <c r="G136">
        <v>32916</v>
      </c>
      <c r="H136">
        <v>36679</v>
      </c>
      <c r="I136">
        <v>32647</v>
      </c>
      <c r="J136">
        <v>22358</v>
      </c>
      <c r="K136">
        <v>16545</v>
      </c>
      <c r="L136">
        <v>12924</v>
      </c>
      <c r="M136">
        <v>9145</v>
      </c>
      <c r="N136">
        <v>264542</v>
      </c>
    </row>
    <row r="137" spans="1:14" x14ac:dyDescent="0.25">
      <c r="A137" s="2" t="s">
        <v>440</v>
      </c>
      <c r="B137">
        <v>4382</v>
      </c>
      <c r="C137">
        <v>3059</v>
      </c>
      <c r="D137">
        <v>4761</v>
      </c>
      <c r="E137">
        <v>3729</v>
      </c>
      <c r="F137">
        <v>10968</v>
      </c>
      <c r="G137">
        <v>14938</v>
      </c>
      <c r="H137">
        <v>21909</v>
      </c>
      <c r="I137">
        <v>19480</v>
      </c>
      <c r="J137">
        <v>10217</v>
      </c>
      <c r="K137">
        <v>5783</v>
      </c>
      <c r="L137">
        <v>3850</v>
      </c>
      <c r="M137">
        <v>1926</v>
      </c>
      <c r="N137">
        <v>105002</v>
      </c>
    </row>
    <row r="138" spans="1:14" x14ac:dyDescent="0.25">
      <c r="A138" s="2" t="s">
        <v>443</v>
      </c>
      <c r="B138">
        <v>6917</v>
      </c>
      <c r="C138">
        <v>5854</v>
      </c>
      <c r="D138">
        <v>7607</v>
      </c>
      <c r="E138">
        <v>11538</v>
      </c>
      <c r="F138">
        <v>13979</v>
      </c>
      <c r="G138">
        <v>15205</v>
      </c>
      <c r="H138">
        <v>19597</v>
      </c>
      <c r="I138">
        <v>13310</v>
      </c>
      <c r="J138">
        <v>12119</v>
      </c>
      <c r="K138">
        <v>13122</v>
      </c>
      <c r="L138">
        <v>5755</v>
      </c>
      <c r="M138">
        <v>3623</v>
      </c>
      <c r="N138">
        <v>128626</v>
      </c>
    </row>
    <row r="139" spans="1:14" x14ac:dyDescent="0.25">
      <c r="A139" s="2" t="s">
        <v>446</v>
      </c>
      <c r="B139">
        <v>45792</v>
      </c>
      <c r="C139">
        <v>37531</v>
      </c>
      <c r="D139">
        <v>80865</v>
      </c>
      <c r="E139">
        <v>105410</v>
      </c>
      <c r="F139">
        <v>121093</v>
      </c>
      <c r="G139">
        <v>131845</v>
      </c>
      <c r="H139">
        <v>146653</v>
      </c>
      <c r="I139">
        <v>100943</v>
      </c>
      <c r="J139">
        <v>99786</v>
      </c>
      <c r="K139">
        <v>80016</v>
      </c>
      <c r="L139">
        <v>50661</v>
      </c>
      <c r="M139">
        <v>32774</v>
      </c>
      <c r="N139">
        <v>1033369</v>
      </c>
    </row>
    <row r="140" spans="1:14" x14ac:dyDescent="0.25">
      <c r="A140" s="2" t="s">
        <v>449</v>
      </c>
      <c r="B140">
        <v>2655</v>
      </c>
      <c r="C140">
        <v>2518</v>
      </c>
      <c r="D140">
        <v>3499</v>
      </c>
      <c r="E140">
        <v>4595</v>
      </c>
      <c r="F140">
        <v>7714</v>
      </c>
      <c r="G140">
        <v>9566</v>
      </c>
      <c r="H140">
        <v>9688</v>
      </c>
      <c r="I140">
        <v>8184</v>
      </c>
      <c r="J140">
        <v>7862</v>
      </c>
      <c r="K140">
        <v>6722</v>
      </c>
      <c r="L140">
        <v>1969</v>
      </c>
      <c r="M140">
        <v>1848</v>
      </c>
      <c r="N140">
        <v>66820</v>
      </c>
    </row>
    <row r="141" spans="1:14" x14ac:dyDescent="0.25">
      <c r="A141" s="2" t="s">
        <v>452</v>
      </c>
      <c r="B141">
        <v>0</v>
      </c>
      <c r="C141">
        <v>0</v>
      </c>
      <c r="D141">
        <v>0</v>
      </c>
      <c r="E141">
        <v>0</v>
      </c>
      <c r="F141">
        <v>0</v>
      </c>
      <c r="G141">
        <v>0</v>
      </c>
      <c r="H141">
        <v>0</v>
      </c>
      <c r="I141">
        <v>0</v>
      </c>
      <c r="J141">
        <v>0</v>
      </c>
      <c r="K141">
        <v>0</v>
      </c>
      <c r="L141">
        <v>0</v>
      </c>
      <c r="M141">
        <v>0</v>
      </c>
      <c r="N141">
        <v>0</v>
      </c>
    </row>
    <row r="142" spans="1:14" x14ac:dyDescent="0.25">
      <c r="A142" s="2" t="s">
        <v>455</v>
      </c>
      <c r="B142">
        <v>0</v>
      </c>
      <c r="C142">
        <v>0</v>
      </c>
      <c r="D142">
        <v>0</v>
      </c>
      <c r="E142">
        <v>6282</v>
      </c>
      <c r="F142">
        <v>10441</v>
      </c>
      <c r="G142">
        <v>9604</v>
      </c>
      <c r="H142">
        <v>10446</v>
      </c>
      <c r="I142">
        <v>8153</v>
      </c>
      <c r="J142">
        <v>6722</v>
      </c>
      <c r="K142">
        <v>6008</v>
      </c>
      <c r="L142">
        <v>0</v>
      </c>
      <c r="M142">
        <v>0</v>
      </c>
      <c r="N142">
        <v>57656</v>
      </c>
    </row>
    <row r="143" spans="1:14" x14ac:dyDescent="0.25">
      <c r="A143" s="2" t="s">
        <v>458</v>
      </c>
      <c r="B143">
        <v>35</v>
      </c>
      <c r="C143">
        <v>0</v>
      </c>
      <c r="D143">
        <v>62</v>
      </c>
      <c r="E143">
        <v>93</v>
      </c>
      <c r="F143">
        <v>461</v>
      </c>
      <c r="G143">
        <v>645</v>
      </c>
      <c r="H143">
        <v>985</v>
      </c>
      <c r="I143">
        <v>980</v>
      </c>
      <c r="J143">
        <v>920</v>
      </c>
      <c r="K143">
        <v>72</v>
      </c>
      <c r="L143">
        <v>47</v>
      </c>
      <c r="M143">
        <v>5</v>
      </c>
      <c r="N143">
        <v>4305</v>
      </c>
    </row>
    <row r="144" spans="1:14" x14ac:dyDescent="0.25">
      <c r="A144" s="2" t="s">
        <v>461</v>
      </c>
      <c r="B144">
        <v>51736</v>
      </c>
      <c r="C144">
        <v>41161</v>
      </c>
      <c r="D144">
        <v>46932</v>
      </c>
      <c r="E144">
        <v>64436</v>
      </c>
      <c r="F144">
        <v>91041</v>
      </c>
      <c r="G144">
        <v>80606</v>
      </c>
      <c r="H144">
        <v>95447</v>
      </c>
      <c r="I144">
        <v>94628</v>
      </c>
      <c r="J144">
        <v>71762</v>
      </c>
      <c r="K144">
        <v>65178</v>
      </c>
      <c r="L144">
        <v>51663</v>
      </c>
      <c r="M144">
        <v>43015</v>
      </c>
      <c r="N144">
        <v>797605</v>
      </c>
    </row>
    <row r="145" spans="1:14" x14ac:dyDescent="0.25">
      <c r="A145" s="2" t="s">
        <v>464</v>
      </c>
      <c r="B145">
        <v>29939</v>
      </c>
      <c r="C145">
        <v>22957</v>
      </c>
      <c r="D145">
        <v>39126</v>
      </c>
      <c r="E145">
        <v>50788</v>
      </c>
      <c r="F145">
        <v>43364</v>
      </c>
      <c r="G145">
        <v>54248</v>
      </c>
      <c r="H145">
        <v>62000</v>
      </c>
      <c r="I145">
        <v>54311</v>
      </c>
      <c r="J145">
        <v>37566</v>
      </c>
      <c r="K145">
        <v>27557</v>
      </c>
      <c r="L145">
        <v>20086</v>
      </c>
      <c r="M145">
        <v>11859</v>
      </c>
      <c r="N145">
        <v>453801</v>
      </c>
    </row>
    <row r="146" spans="1:14" x14ac:dyDescent="0.25">
      <c r="A146" s="2" t="s">
        <v>467</v>
      </c>
      <c r="B146">
        <v>11078</v>
      </c>
      <c r="C146">
        <v>8957</v>
      </c>
      <c r="D146">
        <v>12932</v>
      </c>
      <c r="E146">
        <v>12751</v>
      </c>
      <c r="F146">
        <v>19717</v>
      </c>
      <c r="G146">
        <v>32527</v>
      </c>
      <c r="H146">
        <v>38992</v>
      </c>
      <c r="I146">
        <v>33635</v>
      </c>
      <c r="J146">
        <v>18953</v>
      </c>
      <c r="K146">
        <v>10924</v>
      </c>
      <c r="L146">
        <v>8391</v>
      </c>
      <c r="M146">
        <v>6374</v>
      </c>
      <c r="N146">
        <v>215231</v>
      </c>
    </row>
    <row r="147" spans="1:14" x14ac:dyDescent="0.25">
      <c r="A147" s="2" t="s">
        <v>470</v>
      </c>
      <c r="B147">
        <v>2728</v>
      </c>
      <c r="C147">
        <v>5360</v>
      </c>
      <c r="D147">
        <v>6808</v>
      </c>
      <c r="E147">
        <v>3406</v>
      </c>
      <c r="F147">
        <v>12861</v>
      </c>
      <c r="G147">
        <v>17432</v>
      </c>
      <c r="H147">
        <v>20203</v>
      </c>
      <c r="I147">
        <v>11590</v>
      </c>
      <c r="J147">
        <v>10587</v>
      </c>
      <c r="K147">
        <v>11950</v>
      </c>
      <c r="L147">
        <v>4699</v>
      </c>
      <c r="M147">
        <v>3722</v>
      </c>
      <c r="N147">
        <v>111346</v>
      </c>
    </row>
    <row r="148" spans="1:14" x14ac:dyDescent="0.25">
      <c r="A148" s="2" t="s">
        <v>473</v>
      </c>
      <c r="B148">
        <v>5933</v>
      </c>
      <c r="C148">
        <v>4101</v>
      </c>
      <c r="D148">
        <v>8602</v>
      </c>
      <c r="E148">
        <v>11072</v>
      </c>
      <c r="F148">
        <v>18382</v>
      </c>
      <c r="G148">
        <v>24548</v>
      </c>
      <c r="H148">
        <v>33406</v>
      </c>
      <c r="I148">
        <v>29206</v>
      </c>
      <c r="J148">
        <v>16695</v>
      </c>
      <c r="K148">
        <v>9396</v>
      </c>
      <c r="L148">
        <v>5554</v>
      </c>
      <c r="M148">
        <v>4527</v>
      </c>
      <c r="N148">
        <v>171422</v>
      </c>
    </row>
    <row r="149" spans="1:14" x14ac:dyDescent="0.25">
      <c r="A149" s="2" t="s">
        <v>476</v>
      </c>
      <c r="B149">
        <v>8807</v>
      </c>
      <c r="C149">
        <v>8054</v>
      </c>
      <c r="D149">
        <v>10422</v>
      </c>
      <c r="E149">
        <v>12788</v>
      </c>
      <c r="F149">
        <v>17032</v>
      </c>
      <c r="G149">
        <v>21998</v>
      </c>
      <c r="H149">
        <v>29208</v>
      </c>
      <c r="I149">
        <v>26371</v>
      </c>
      <c r="J149">
        <v>16319</v>
      </c>
      <c r="K149">
        <v>9969</v>
      </c>
      <c r="L149">
        <v>7257</v>
      </c>
      <c r="M149">
        <v>5395</v>
      </c>
      <c r="N149">
        <v>173620</v>
      </c>
    </row>
    <row r="150" spans="1:14" x14ac:dyDescent="0.25">
      <c r="A150" s="2" t="s">
        <v>479</v>
      </c>
      <c r="B150">
        <v>5048</v>
      </c>
      <c r="C150">
        <v>4170</v>
      </c>
      <c r="D150">
        <v>6007</v>
      </c>
      <c r="E150">
        <v>8207</v>
      </c>
      <c r="F150">
        <v>9316</v>
      </c>
      <c r="G150">
        <v>6871</v>
      </c>
      <c r="H150">
        <v>9634</v>
      </c>
      <c r="I150">
        <v>7918</v>
      </c>
      <c r="J150">
        <v>5738</v>
      </c>
      <c r="K150">
        <v>4685</v>
      </c>
      <c r="L150">
        <v>3250</v>
      </c>
      <c r="M150">
        <v>2415</v>
      </c>
      <c r="N150">
        <v>73259</v>
      </c>
    </row>
    <row r="151" spans="1:14" x14ac:dyDescent="0.25">
      <c r="A151" s="2" t="s">
        <v>482</v>
      </c>
      <c r="B151">
        <v>2</v>
      </c>
      <c r="C151">
        <v>2</v>
      </c>
      <c r="D151">
        <v>2</v>
      </c>
      <c r="E151">
        <v>21</v>
      </c>
      <c r="F151">
        <v>30</v>
      </c>
      <c r="G151">
        <v>51</v>
      </c>
      <c r="H151">
        <v>156</v>
      </c>
      <c r="I151">
        <v>74</v>
      </c>
      <c r="J151">
        <v>38</v>
      </c>
      <c r="K151">
        <v>6</v>
      </c>
      <c r="L151">
        <v>2</v>
      </c>
      <c r="M151">
        <v>0</v>
      </c>
      <c r="N151">
        <v>384</v>
      </c>
    </row>
    <row r="152" spans="1:14" x14ac:dyDescent="0.25">
      <c r="A152" s="2" t="s">
        <v>485</v>
      </c>
      <c r="B152">
        <v>45508</v>
      </c>
      <c r="C152">
        <v>39062</v>
      </c>
      <c r="D152">
        <v>59900</v>
      </c>
      <c r="E152">
        <v>67946</v>
      </c>
      <c r="F152">
        <v>65538</v>
      </c>
      <c r="G152">
        <v>87400</v>
      </c>
      <c r="H152">
        <v>98454</v>
      </c>
      <c r="I152">
        <v>88089</v>
      </c>
      <c r="J152">
        <v>85388</v>
      </c>
      <c r="K152">
        <v>78764</v>
      </c>
      <c r="L152">
        <v>40288</v>
      </c>
      <c r="M152">
        <v>45211</v>
      </c>
      <c r="N152">
        <v>801548</v>
      </c>
    </row>
    <row r="153" spans="1:14" x14ac:dyDescent="0.25">
      <c r="A153" s="2" t="s">
        <v>488</v>
      </c>
      <c r="B153">
        <v>7838</v>
      </c>
      <c r="C153">
        <v>5312</v>
      </c>
      <c r="D153">
        <v>8843</v>
      </c>
      <c r="E153">
        <v>12108</v>
      </c>
      <c r="F153">
        <v>12526</v>
      </c>
      <c r="G153">
        <v>12888</v>
      </c>
      <c r="H153">
        <v>15999</v>
      </c>
      <c r="I153">
        <v>17158</v>
      </c>
      <c r="J153">
        <v>14748</v>
      </c>
      <c r="K153">
        <v>9856</v>
      </c>
      <c r="L153">
        <v>7936</v>
      </c>
      <c r="M153">
        <v>6807</v>
      </c>
      <c r="N153">
        <v>132019</v>
      </c>
    </row>
    <row r="154" spans="1:14" x14ac:dyDescent="0.25">
      <c r="A154" s="2" t="s">
        <v>491</v>
      </c>
      <c r="B154">
        <v>4</v>
      </c>
      <c r="C154">
        <v>4</v>
      </c>
      <c r="D154">
        <v>2485</v>
      </c>
      <c r="E154">
        <v>4914</v>
      </c>
      <c r="F154">
        <v>6576</v>
      </c>
      <c r="G154">
        <v>11000</v>
      </c>
      <c r="H154">
        <v>18067</v>
      </c>
      <c r="I154">
        <v>21851</v>
      </c>
      <c r="J154">
        <v>11009</v>
      </c>
      <c r="K154">
        <v>4860</v>
      </c>
      <c r="L154">
        <v>3153</v>
      </c>
      <c r="M154">
        <v>2564</v>
      </c>
      <c r="N154">
        <v>86487</v>
      </c>
    </row>
    <row r="155" spans="1:14" x14ac:dyDescent="0.25">
      <c r="A155" s="2" t="s">
        <v>494</v>
      </c>
      <c r="B155">
        <v>3402</v>
      </c>
      <c r="C155">
        <v>2786</v>
      </c>
      <c r="D155">
        <v>11771</v>
      </c>
      <c r="E155">
        <v>11876</v>
      </c>
      <c r="F155">
        <v>18029</v>
      </c>
      <c r="G155">
        <v>20570</v>
      </c>
      <c r="H155">
        <v>30244</v>
      </c>
      <c r="I155">
        <v>22330</v>
      </c>
      <c r="J155">
        <v>16135</v>
      </c>
      <c r="K155">
        <v>1232</v>
      </c>
      <c r="L155">
        <v>5093</v>
      </c>
      <c r="M155">
        <v>1029</v>
      </c>
      <c r="N155">
        <v>144497</v>
      </c>
    </row>
    <row r="156" spans="1:14" x14ac:dyDescent="0.25">
      <c r="A156" s="2" t="s">
        <v>497</v>
      </c>
      <c r="B156">
        <v>11004</v>
      </c>
      <c r="C156">
        <v>8750</v>
      </c>
      <c r="D156">
        <v>10248</v>
      </c>
      <c r="E156">
        <v>11959</v>
      </c>
      <c r="F156">
        <v>11254</v>
      </c>
      <c r="G156">
        <v>9380</v>
      </c>
      <c r="H156">
        <v>9642</v>
      </c>
      <c r="I156">
        <v>9751</v>
      </c>
      <c r="J156">
        <v>8890</v>
      </c>
      <c r="K156">
        <v>8846</v>
      </c>
      <c r="L156">
        <v>6976</v>
      </c>
      <c r="M156">
        <v>5534</v>
      </c>
      <c r="N156">
        <v>112234</v>
      </c>
    </row>
    <row r="157" spans="1:14" x14ac:dyDescent="0.25">
      <c r="A157" s="2" t="s">
        <v>500</v>
      </c>
      <c r="B157">
        <v>9101</v>
      </c>
      <c r="C157">
        <v>5915</v>
      </c>
      <c r="D157">
        <v>2156</v>
      </c>
      <c r="E157">
        <v>2010</v>
      </c>
      <c r="F157">
        <v>5500</v>
      </c>
      <c r="G157">
        <v>7373</v>
      </c>
      <c r="H157">
        <v>6812</v>
      </c>
      <c r="I157">
        <v>6392</v>
      </c>
      <c r="J157">
        <v>6896</v>
      </c>
      <c r="K157">
        <v>4885</v>
      </c>
      <c r="L157">
        <v>3173</v>
      </c>
      <c r="M157">
        <v>6426</v>
      </c>
      <c r="N157">
        <v>66639</v>
      </c>
    </row>
    <row r="158" spans="1:14" x14ac:dyDescent="0.25">
      <c r="A158" s="2" t="s">
        <v>503</v>
      </c>
      <c r="B158">
        <v>13064</v>
      </c>
      <c r="C158">
        <v>10664</v>
      </c>
      <c r="D158">
        <v>31814</v>
      </c>
      <c r="E158">
        <v>88676</v>
      </c>
      <c r="F158">
        <v>81766</v>
      </c>
      <c r="G158">
        <v>72613</v>
      </c>
      <c r="H158">
        <v>85439</v>
      </c>
      <c r="I158">
        <v>73975</v>
      </c>
      <c r="J158">
        <v>59011</v>
      </c>
      <c r="K158">
        <v>38393</v>
      </c>
      <c r="L158">
        <v>12078</v>
      </c>
      <c r="M158">
        <v>8248</v>
      </c>
      <c r="N158">
        <v>575741</v>
      </c>
    </row>
    <row r="159" spans="1:14" x14ac:dyDescent="0.25">
      <c r="A159" s="2" t="s">
        <v>506</v>
      </c>
      <c r="B159">
        <v>536</v>
      </c>
      <c r="C159">
        <v>312</v>
      </c>
      <c r="D159">
        <v>662</v>
      </c>
      <c r="E159">
        <v>1089</v>
      </c>
      <c r="F159">
        <v>1614</v>
      </c>
      <c r="G159">
        <v>1015</v>
      </c>
      <c r="H159">
        <v>942</v>
      </c>
      <c r="I159">
        <v>809</v>
      </c>
      <c r="J159">
        <v>938</v>
      </c>
      <c r="K159">
        <v>738</v>
      </c>
      <c r="L159">
        <v>376</v>
      </c>
      <c r="M159">
        <v>163</v>
      </c>
      <c r="N159">
        <v>9194</v>
      </c>
    </row>
    <row r="160" spans="1:14" x14ac:dyDescent="0.25">
      <c r="A160" s="2" t="s">
        <v>509</v>
      </c>
      <c r="B160">
        <v>1652</v>
      </c>
      <c r="C160">
        <v>1099</v>
      </c>
      <c r="D160">
        <v>3080</v>
      </c>
      <c r="E160">
        <v>3080</v>
      </c>
      <c r="F160">
        <v>9790</v>
      </c>
      <c r="G160">
        <v>9965</v>
      </c>
      <c r="H160">
        <v>11270</v>
      </c>
      <c r="I160">
        <v>4242</v>
      </c>
      <c r="J160">
        <v>7007</v>
      </c>
      <c r="K160">
        <v>3906</v>
      </c>
      <c r="L160">
        <v>1794</v>
      </c>
      <c r="M160">
        <v>758</v>
      </c>
      <c r="N160">
        <v>57643</v>
      </c>
    </row>
    <row r="161" spans="1:14" x14ac:dyDescent="0.25">
      <c r="A161" s="2" t="s">
        <v>512</v>
      </c>
      <c r="B161">
        <v>505</v>
      </c>
      <c r="C161">
        <v>921</v>
      </c>
      <c r="D161">
        <v>1921</v>
      </c>
      <c r="E161">
        <v>1023</v>
      </c>
      <c r="F161">
        <v>1734</v>
      </c>
      <c r="G161">
        <v>3861</v>
      </c>
      <c r="H161">
        <v>9103</v>
      </c>
      <c r="I161">
        <v>7121</v>
      </c>
      <c r="J161">
        <v>5823</v>
      </c>
      <c r="K161">
        <v>660</v>
      </c>
      <c r="L161">
        <v>481</v>
      </c>
      <c r="M161">
        <v>56</v>
      </c>
      <c r="N161">
        <v>33209</v>
      </c>
    </row>
    <row r="162" spans="1:14" x14ac:dyDescent="0.25">
      <c r="A162" s="2" t="s">
        <v>515</v>
      </c>
      <c r="B162">
        <v>467</v>
      </c>
      <c r="C162">
        <v>170</v>
      </c>
      <c r="D162">
        <v>1032</v>
      </c>
      <c r="E162">
        <v>3220</v>
      </c>
      <c r="F162">
        <v>8709</v>
      </c>
      <c r="G162">
        <v>15220</v>
      </c>
      <c r="H162">
        <v>21603</v>
      </c>
      <c r="I162">
        <v>24474</v>
      </c>
      <c r="J162">
        <v>14803</v>
      </c>
      <c r="K162">
        <v>1688</v>
      </c>
      <c r="L162">
        <v>594</v>
      </c>
      <c r="M162">
        <v>170</v>
      </c>
      <c r="N162">
        <v>92150</v>
      </c>
    </row>
    <row r="163" spans="1:14" x14ac:dyDescent="0.25">
      <c r="A163" s="2" t="s">
        <v>517</v>
      </c>
      <c r="B163">
        <v>0</v>
      </c>
      <c r="C163">
        <v>0</v>
      </c>
      <c r="D163">
        <v>314</v>
      </c>
      <c r="E163">
        <v>7406</v>
      </c>
      <c r="F163">
        <v>15633</v>
      </c>
      <c r="G163">
        <v>11407</v>
      </c>
      <c r="H163">
        <v>19498</v>
      </c>
      <c r="I163">
        <v>17659</v>
      </c>
      <c r="J163">
        <v>8747</v>
      </c>
      <c r="K163">
        <v>1661</v>
      </c>
      <c r="L163">
        <v>145</v>
      </c>
      <c r="M163">
        <v>4</v>
      </c>
      <c r="N163">
        <v>82474</v>
      </c>
    </row>
    <row r="164" spans="1:14" x14ac:dyDescent="0.25">
      <c r="A164" s="2" t="s">
        <v>520</v>
      </c>
      <c r="B164">
        <v>6087</v>
      </c>
      <c r="C164">
        <v>6326</v>
      </c>
      <c r="D164">
        <v>15487</v>
      </c>
      <c r="E164">
        <v>41650</v>
      </c>
      <c r="F164">
        <v>69268</v>
      </c>
      <c r="G164">
        <v>71923</v>
      </c>
      <c r="H164">
        <v>95495</v>
      </c>
      <c r="I164">
        <v>74495</v>
      </c>
      <c r="J164">
        <v>43839</v>
      </c>
      <c r="K164">
        <v>17614</v>
      </c>
      <c r="L164">
        <v>6931</v>
      </c>
      <c r="M164">
        <v>5456</v>
      </c>
      <c r="N164">
        <v>454571</v>
      </c>
    </row>
    <row r="165" spans="1:14" x14ac:dyDescent="0.25">
      <c r="A165" s="2" t="s">
        <v>523</v>
      </c>
      <c r="B165">
        <v>13150</v>
      </c>
      <c r="C165">
        <v>9649</v>
      </c>
      <c r="D165">
        <v>14745</v>
      </c>
      <c r="E165">
        <v>11970</v>
      </c>
      <c r="F165">
        <v>23114</v>
      </c>
      <c r="G165">
        <v>23219</v>
      </c>
      <c r="H165">
        <v>26812</v>
      </c>
      <c r="I165">
        <v>23385</v>
      </c>
      <c r="J165">
        <v>16448</v>
      </c>
      <c r="K165">
        <v>12493</v>
      </c>
      <c r="L165">
        <v>8493</v>
      </c>
      <c r="M165">
        <v>7220</v>
      </c>
      <c r="N165">
        <v>190698</v>
      </c>
    </row>
    <row r="166" spans="1:14" x14ac:dyDescent="0.25">
      <c r="A166" s="2" t="s">
        <v>526</v>
      </c>
      <c r="B166">
        <v>1806</v>
      </c>
      <c r="C166">
        <v>1662</v>
      </c>
      <c r="D166">
        <v>2265</v>
      </c>
      <c r="E166">
        <v>2602</v>
      </c>
      <c r="F166">
        <v>3644</v>
      </c>
      <c r="G166">
        <v>3746</v>
      </c>
      <c r="H166">
        <v>5018</v>
      </c>
      <c r="I166">
        <v>4204</v>
      </c>
      <c r="J166">
        <v>3526</v>
      </c>
      <c r="K166">
        <v>2730</v>
      </c>
      <c r="L166">
        <v>1841</v>
      </c>
      <c r="M166">
        <v>1471</v>
      </c>
      <c r="N166">
        <v>34515</v>
      </c>
    </row>
    <row r="167" spans="1:14" x14ac:dyDescent="0.25">
      <c r="A167" s="2" t="s">
        <v>529</v>
      </c>
      <c r="B167">
        <v>281</v>
      </c>
      <c r="C167">
        <v>181</v>
      </c>
      <c r="D167">
        <v>223</v>
      </c>
      <c r="E167">
        <v>64</v>
      </c>
      <c r="F167">
        <v>100</v>
      </c>
      <c r="G167">
        <v>394</v>
      </c>
      <c r="H167">
        <v>610</v>
      </c>
      <c r="I167">
        <v>454</v>
      </c>
      <c r="J167">
        <v>486</v>
      </c>
      <c r="K167">
        <v>58</v>
      </c>
      <c r="L167">
        <v>24</v>
      </c>
      <c r="M167">
        <v>6</v>
      </c>
      <c r="N167">
        <v>2881</v>
      </c>
    </row>
    <row r="168" spans="1:14" x14ac:dyDescent="0.25">
      <c r="A168" s="2" t="s">
        <v>532</v>
      </c>
      <c r="B168">
        <v>24536</v>
      </c>
      <c r="C168">
        <v>22769</v>
      </c>
      <c r="D168">
        <v>31757</v>
      </c>
      <c r="E168">
        <v>39203</v>
      </c>
      <c r="F168">
        <v>56977</v>
      </c>
      <c r="G168">
        <v>81063</v>
      </c>
      <c r="H168">
        <v>86579</v>
      </c>
      <c r="I168">
        <v>74870</v>
      </c>
      <c r="J168">
        <v>46493</v>
      </c>
      <c r="K168">
        <v>21717</v>
      </c>
      <c r="L168">
        <v>31487</v>
      </c>
      <c r="M168">
        <v>19863</v>
      </c>
      <c r="N168">
        <v>537314</v>
      </c>
    </row>
    <row r="169" spans="1:14" x14ac:dyDescent="0.25">
      <c r="A169" s="2" t="s">
        <v>535</v>
      </c>
      <c r="B169">
        <v>0</v>
      </c>
      <c r="C169">
        <v>0</v>
      </c>
      <c r="D169">
        <v>0</v>
      </c>
      <c r="E169">
        <v>4421</v>
      </c>
      <c r="F169">
        <v>11030</v>
      </c>
      <c r="G169">
        <v>15902</v>
      </c>
      <c r="H169">
        <v>24111</v>
      </c>
      <c r="I169">
        <v>17179</v>
      </c>
      <c r="J169">
        <v>13696</v>
      </c>
      <c r="K169">
        <v>3436</v>
      </c>
      <c r="L169">
        <v>0</v>
      </c>
      <c r="M169">
        <v>0</v>
      </c>
      <c r="N169">
        <v>89775</v>
      </c>
    </row>
    <row r="170" spans="1:14" x14ac:dyDescent="0.25">
      <c r="A170" s="2" t="s">
        <v>538</v>
      </c>
      <c r="B170">
        <v>215</v>
      </c>
      <c r="C170">
        <v>219</v>
      </c>
      <c r="D170">
        <v>3038</v>
      </c>
      <c r="E170">
        <v>8327</v>
      </c>
      <c r="F170">
        <v>14758</v>
      </c>
      <c r="G170">
        <v>21127</v>
      </c>
      <c r="H170">
        <v>30148</v>
      </c>
      <c r="I170">
        <v>34417</v>
      </c>
      <c r="J170">
        <v>13405</v>
      </c>
      <c r="K170">
        <v>6949</v>
      </c>
      <c r="L170">
        <v>4212</v>
      </c>
      <c r="M170">
        <v>8780</v>
      </c>
      <c r="N170">
        <v>145595</v>
      </c>
    </row>
    <row r="171" spans="1:14" x14ac:dyDescent="0.25">
      <c r="A171" s="2" t="s">
        <v>541</v>
      </c>
      <c r="B171">
        <v>17180</v>
      </c>
      <c r="C171">
        <v>11721</v>
      </c>
      <c r="D171">
        <v>18758</v>
      </c>
      <c r="E171">
        <v>23837</v>
      </c>
      <c r="F171">
        <v>26815</v>
      </c>
      <c r="G171">
        <v>22493</v>
      </c>
      <c r="H171">
        <v>27712</v>
      </c>
      <c r="I171">
        <v>22133</v>
      </c>
      <c r="J171">
        <v>17443</v>
      </c>
      <c r="K171">
        <v>15869</v>
      </c>
      <c r="L171">
        <v>11833</v>
      </c>
      <c r="M171">
        <v>8523</v>
      </c>
      <c r="N171">
        <v>224317</v>
      </c>
    </row>
    <row r="172" spans="1:14" x14ac:dyDescent="0.25">
      <c r="A172" s="2" t="s">
        <v>544</v>
      </c>
      <c r="B172">
        <v>1361</v>
      </c>
      <c r="C172">
        <v>895</v>
      </c>
      <c r="D172">
        <v>4578</v>
      </c>
      <c r="E172">
        <v>9213</v>
      </c>
      <c r="F172">
        <v>14599</v>
      </c>
      <c r="G172">
        <v>18388</v>
      </c>
      <c r="H172">
        <v>22681</v>
      </c>
      <c r="I172">
        <v>17029</v>
      </c>
      <c r="J172">
        <v>13339</v>
      </c>
      <c r="K172">
        <v>7365</v>
      </c>
      <c r="L172">
        <v>2194</v>
      </c>
      <c r="M172">
        <v>1245</v>
      </c>
      <c r="N172">
        <v>112887</v>
      </c>
    </row>
    <row r="173" spans="1:14" x14ac:dyDescent="0.25">
      <c r="A173" s="2" t="s">
        <v>547</v>
      </c>
      <c r="B173">
        <v>14654</v>
      </c>
      <c r="C173">
        <v>15163</v>
      </c>
      <c r="D173">
        <v>26325</v>
      </c>
      <c r="E173">
        <v>34930</v>
      </c>
      <c r="F173">
        <v>45768</v>
      </c>
      <c r="G173">
        <v>53698</v>
      </c>
      <c r="H173">
        <v>65825</v>
      </c>
      <c r="I173">
        <v>51785</v>
      </c>
      <c r="J173">
        <v>41488</v>
      </c>
      <c r="K173">
        <v>33185</v>
      </c>
      <c r="L173">
        <v>20736</v>
      </c>
      <c r="M173">
        <v>14108</v>
      </c>
      <c r="N173">
        <v>417665</v>
      </c>
    </row>
    <row r="174" spans="1:14" x14ac:dyDescent="0.25">
      <c r="A174" s="2" t="s">
        <v>550</v>
      </c>
      <c r="B174">
        <v>31894</v>
      </c>
      <c r="C174">
        <v>32624</v>
      </c>
      <c r="D174">
        <v>33826</v>
      </c>
      <c r="E174">
        <v>48652</v>
      </c>
      <c r="F174">
        <v>48779</v>
      </c>
      <c r="G174">
        <v>54534</v>
      </c>
      <c r="H174">
        <v>64857</v>
      </c>
      <c r="I174">
        <v>70329</v>
      </c>
      <c r="J174">
        <v>45249</v>
      </c>
      <c r="K174">
        <v>31701</v>
      </c>
      <c r="L174">
        <v>21218</v>
      </c>
      <c r="M174">
        <v>19089</v>
      </c>
      <c r="N174">
        <v>502752</v>
      </c>
    </row>
    <row r="175" spans="1:14" x14ac:dyDescent="0.25">
      <c r="A175" s="2" t="s">
        <v>553</v>
      </c>
      <c r="B175">
        <v>2882</v>
      </c>
      <c r="C175">
        <v>2286</v>
      </c>
      <c r="D175">
        <v>4900</v>
      </c>
      <c r="E175">
        <v>4320</v>
      </c>
      <c r="F175">
        <v>4239</v>
      </c>
      <c r="G175">
        <v>4708</v>
      </c>
      <c r="H175">
        <v>6786</v>
      </c>
      <c r="I175">
        <v>5109</v>
      </c>
      <c r="J175">
        <v>4812</v>
      </c>
      <c r="K175">
        <v>3472</v>
      </c>
      <c r="L175">
        <v>2417</v>
      </c>
      <c r="M175">
        <v>3560</v>
      </c>
      <c r="N175">
        <v>49491</v>
      </c>
    </row>
    <row r="176" spans="1:14" x14ac:dyDescent="0.25">
      <c r="A176" s="2" t="s">
        <v>556</v>
      </c>
      <c r="B176">
        <v>0</v>
      </c>
      <c r="C176">
        <v>0</v>
      </c>
      <c r="D176">
        <v>6209</v>
      </c>
      <c r="E176">
        <v>12325</v>
      </c>
      <c r="F176">
        <v>18840</v>
      </c>
      <c r="G176">
        <v>17364</v>
      </c>
      <c r="H176">
        <v>20334</v>
      </c>
      <c r="I176">
        <v>15388</v>
      </c>
      <c r="J176">
        <v>13849</v>
      </c>
      <c r="K176">
        <v>12851</v>
      </c>
      <c r="L176">
        <v>0</v>
      </c>
      <c r="M176">
        <v>0</v>
      </c>
      <c r="N176">
        <v>117160</v>
      </c>
    </row>
    <row r="177" spans="1:14" x14ac:dyDescent="0.25">
      <c r="A177" s="2" t="s">
        <v>558</v>
      </c>
      <c r="B177">
        <v>2441229</v>
      </c>
      <c r="C177">
        <v>1983519</v>
      </c>
      <c r="D177">
        <v>2899608</v>
      </c>
      <c r="E177">
        <v>3892800</v>
      </c>
      <c r="F177">
        <v>4763878</v>
      </c>
      <c r="G177">
        <v>5403080</v>
      </c>
      <c r="H177">
        <v>6469416</v>
      </c>
      <c r="I177">
        <v>5510700</v>
      </c>
      <c r="J177">
        <v>4012374</v>
      </c>
      <c r="K177">
        <v>2964342</v>
      </c>
      <c r="L177">
        <v>1858855</v>
      </c>
      <c r="M177">
        <v>1640789</v>
      </c>
      <c r="N177">
        <v>43840590</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65"/>
  <sheetViews>
    <sheetView workbookViewId="0">
      <selection activeCell="A5" sqref="A5:N175"/>
    </sheetView>
  </sheetViews>
  <sheetFormatPr defaultRowHeight="15" x14ac:dyDescent="0.25"/>
  <cols>
    <col min="1" max="1" width="13.85546875" bestFit="1" customWidth="1"/>
    <col min="2" max="3" width="9.85546875" bestFit="1" customWidth="1"/>
    <col min="4" max="4" width="27" bestFit="1" customWidth="1"/>
    <col min="5" max="5" width="22.140625" bestFit="1" customWidth="1"/>
    <col min="6" max="6" width="24.140625" bestFit="1" customWidth="1"/>
    <col min="7" max="7" width="7.140625" bestFit="1" customWidth="1"/>
    <col min="8" max="10" width="8.140625" customWidth="1"/>
    <col min="11" max="13" width="14.42578125" style="14" hidden="1" customWidth="1"/>
    <col min="14" max="14" width="14.42578125" style="15" customWidth="1"/>
    <col min="15" max="16" width="14.42578125" style="16" hidden="1" customWidth="1"/>
    <col min="17" max="18" width="14.42578125" style="15" customWidth="1"/>
  </cols>
  <sheetData>
    <row r="1" spans="1:18" s="10" customFormat="1" ht="36" x14ac:dyDescent="0.2">
      <c r="A1" s="10" t="s">
        <v>0</v>
      </c>
      <c r="B1" s="10" t="s">
        <v>1</v>
      </c>
      <c r="C1" s="10" t="s">
        <v>2</v>
      </c>
      <c r="D1" s="10" t="s">
        <v>3</v>
      </c>
      <c r="E1" s="10" t="s">
        <v>4</v>
      </c>
      <c r="F1" s="10" t="s">
        <v>5</v>
      </c>
      <c r="G1" s="10" t="s">
        <v>6</v>
      </c>
      <c r="H1" s="10" t="s">
        <v>7</v>
      </c>
      <c r="I1" s="10" t="s">
        <v>8</v>
      </c>
      <c r="J1" s="10" t="s">
        <v>9</v>
      </c>
      <c r="K1" s="11" t="s">
        <v>576</v>
      </c>
      <c r="L1" s="11" t="s">
        <v>577</v>
      </c>
      <c r="M1" s="11" t="s">
        <v>10</v>
      </c>
      <c r="N1" s="12" t="s">
        <v>578</v>
      </c>
      <c r="O1" s="13" t="s">
        <v>579</v>
      </c>
      <c r="P1" s="13" t="s">
        <v>11</v>
      </c>
      <c r="Q1" s="12" t="s">
        <v>580</v>
      </c>
      <c r="R1" s="12" t="s">
        <v>12</v>
      </c>
    </row>
    <row r="2" spans="1:18" x14ac:dyDescent="0.25">
      <c r="A2" t="s">
        <v>13</v>
      </c>
      <c r="B2" t="s">
        <v>14</v>
      </c>
      <c r="C2" t="s">
        <v>14</v>
      </c>
      <c r="D2" t="s">
        <v>15</v>
      </c>
      <c r="E2" t="s">
        <v>16</v>
      </c>
      <c r="F2" t="s">
        <v>17</v>
      </c>
      <c r="G2" t="s">
        <v>18</v>
      </c>
      <c r="H2">
        <v>1</v>
      </c>
      <c r="I2">
        <v>1</v>
      </c>
      <c r="J2">
        <v>2021</v>
      </c>
      <c r="K2" s="14">
        <v>0</v>
      </c>
      <c r="L2" s="14">
        <v>0</v>
      </c>
      <c r="M2" s="14">
        <v>0</v>
      </c>
      <c r="N2" s="15">
        <f>SUM(K2:M2)</f>
        <v>0</v>
      </c>
      <c r="O2" s="16">
        <v>0</v>
      </c>
      <c r="P2" s="16">
        <v>0</v>
      </c>
      <c r="Q2" s="15">
        <f>SUM(O2:P2)</f>
        <v>0</v>
      </c>
      <c r="R2" s="15">
        <v>0</v>
      </c>
    </row>
    <row r="3" spans="1:18" x14ac:dyDescent="0.25">
      <c r="A3" t="s">
        <v>19</v>
      </c>
      <c r="B3" t="s">
        <v>20</v>
      </c>
      <c r="C3" t="s">
        <v>20</v>
      </c>
      <c r="D3" t="s">
        <v>21</v>
      </c>
      <c r="E3" t="s">
        <v>16</v>
      </c>
      <c r="F3" t="s">
        <v>22</v>
      </c>
      <c r="G3" t="s">
        <v>23</v>
      </c>
      <c r="H3">
        <v>1</v>
      </c>
      <c r="I3">
        <v>1</v>
      </c>
      <c r="J3">
        <v>2021</v>
      </c>
      <c r="K3" s="14">
        <v>0</v>
      </c>
      <c r="L3" s="14">
        <v>0</v>
      </c>
      <c r="M3" s="14">
        <v>0</v>
      </c>
      <c r="N3" s="15">
        <f t="shared" ref="N3:N66" si="0">SUM(K3:M3)</f>
        <v>0</v>
      </c>
      <c r="O3" s="16">
        <v>0</v>
      </c>
      <c r="P3" s="16">
        <v>0</v>
      </c>
      <c r="Q3" s="15">
        <f t="shared" ref="Q3:Q66" si="1">SUM(O3:P3)</f>
        <v>0</v>
      </c>
      <c r="R3" s="15">
        <v>0</v>
      </c>
    </row>
    <row r="4" spans="1:18" x14ac:dyDescent="0.25">
      <c r="A4" t="s">
        <v>24</v>
      </c>
      <c r="B4" t="s">
        <v>25</v>
      </c>
      <c r="C4" t="s">
        <v>25</v>
      </c>
      <c r="D4" t="s">
        <v>26</v>
      </c>
      <c r="E4" t="s">
        <v>16</v>
      </c>
      <c r="F4" t="s">
        <v>27</v>
      </c>
      <c r="G4" t="s">
        <v>23</v>
      </c>
      <c r="H4">
        <v>1</v>
      </c>
      <c r="I4">
        <v>1</v>
      </c>
      <c r="J4">
        <v>2021</v>
      </c>
      <c r="K4" s="14">
        <v>0</v>
      </c>
      <c r="L4" s="14">
        <v>0</v>
      </c>
      <c r="M4" s="14">
        <v>578</v>
      </c>
      <c r="N4" s="15">
        <f t="shared" si="0"/>
        <v>578</v>
      </c>
      <c r="O4" s="16">
        <v>0</v>
      </c>
      <c r="P4" s="16">
        <v>20927</v>
      </c>
      <c r="Q4" s="15">
        <f t="shared" si="1"/>
        <v>20927</v>
      </c>
      <c r="R4" s="15">
        <v>21505</v>
      </c>
    </row>
    <row r="5" spans="1:18" x14ac:dyDescent="0.25">
      <c r="A5" t="s">
        <v>28</v>
      </c>
      <c r="B5" t="s">
        <v>29</v>
      </c>
      <c r="C5" t="s">
        <v>29</v>
      </c>
      <c r="D5" t="s">
        <v>30</v>
      </c>
      <c r="E5" t="s">
        <v>16</v>
      </c>
      <c r="F5" t="s">
        <v>31</v>
      </c>
      <c r="G5" t="s">
        <v>32</v>
      </c>
      <c r="H5">
        <v>1</v>
      </c>
      <c r="I5">
        <v>1</v>
      </c>
      <c r="J5">
        <v>2021</v>
      </c>
      <c r="K5" s="14">
        <v>0</v>
      </c>
      <c r="L5" s="14">
        <v>0</v>
      </c>
      <c r="M5" s="14">
        <v>1294</v>
      </c>
      <c r="N5" s="15">
        <f t="shared" si="0"/>
        <v>1294</v>
      </c>
      <c r="O5" s="16">
        <v>0</v>
      </c>
      <c r="P5" s="16">
        <v>13950</v>
      </c>
      <c r="Q5" s="15">
        <f t="shared" si="1"/>
        <v>13950</v>
      </c>
      <c r="R5" s="15">
        <v>15244</v>
      </c>
    </row>
    <row r="6" spans="1:18" x14ac:dyDescent="0.25">
      <c r="A6" t="s">
        <v>33</v>
      </c>
      <c r="B6" t="s">
        <v>34</v>
      </c>
      <c r="C6" t="s">
        <v>34</v>
      </c>
      <c r="D6" t="s">
        <v>35</v>
      </c>
      <c r="E6" t="s">
        <v>16</v>
      </c>
      <c r="F6" t="s">
        <v>27</v>
      </c>
      <c r="G6" t="s">
        <v>23</v>
      </c>
      <c r="H6">
        <v>1</v>
      </c>
      <c r="I6">
        <v>1</v>
      </c>
      <c r="J6">
        <v>2021</v>
      </c>
      <c r="K6" s="14">
        <v>0</v>
      </c>
      <c r="L6" s="14">
        <v>12</v>
      </c>
      <c r="M6" s="14">
        <v>37</v>
      </c>
      <c r="N6" s="15">
        <f t="shared" si="0"/>
        <v>49</v>
      </c>
      <c r="O6" s="16">
        <v>0</v>
      </c>
      <c r="P6" s="16">
        <v>12408</v>
      </c>
      <c r="Q6" s="15">
        <f t="shared" si="1"/>
        <v>12408</v>
      </c>
      <c r="R6" s="15">
        <v>12457</v>
      </c>
    </row>
    <row r="7" spans="1:18" x14ac:dyDescent="0.25">
      <c r="A7" t="s">
        <v>36</v>
      </c>
      <c r="B7" t="s">
        <v>37</v>
      </c>
      <c r="C7" t="s">
        <v>37</v>
      </c>
      <c r="D7" t="s">
        <v>38</v>
      </c>
      <c r="E7" t="s">
        <v>16</v>
      </c>
      <c r="F7" t="s">
        <v>39</v>
      </c>
      <c r="G7" t="s">
        <v>23</v>
      </c>
      <c r="H7">
        <v>1</v>
      </c>
      <c r="I7">
        <v>1</v>
      </c>
      <c r="J7">
        <v>2021</v>
      </c>
      <c r="K7" s="14">
        <v>0</v>
      </c>
      <c r="L7" s="14">
        <v>0</v>
      </c>
      <c r="M7" s="14">
        <v>1713</v>
      </c>
      <c r="N7" s="15">
        <f t="shared" si="0"/>
        <v>1713</v>
      </c>
      <c r="O7" s="16">
        <v>0</v>
      </c>
      <c r="P7" s="16">
        <v>25595</v>
      </c>
      <c r="Q7" s="15">
        <f t="shared" si="1"/>
        <v>25595</v>
      </c>
      <c r="R7" s="15">
        <v>27308</v>
      </c>
    </row>
    <row r="8" spans="1:18" x14ac:dyDescent="0.25">
      <c r="A8" t="s">
        <v>40</v>
      </c>
      <c r="B8" t="s">
        <v>41</v>
      </c>
      <c r="D8" t="s">
        <v>42</v>
      </c>
      <c r="E8" t="s">
        <v>43</v>
      </c>
      <c r="F8" t="s">
        <v>44</v>
      </c>
      <c r="G8" t="s">
        <v>32</v>
      </c>
      <c r="H8">
        <v>1</v>
      </c>
      <c r="I8">
        <v>1</v>
      </c>
      <c r="J8">
        <v>2021</v>
      </c>
      <c r="K8" s="14">
        <v>0</v>
      </c>
      <c r="L8" s="14">
        <v>0</v>
      </c>
      <c r="M8" s="14">
        <v>0</v>
      </c>
      <c r="N8" s="15">
        <f t="shared" si="0"/>
        <v>0</v>
      </c>
      <c r="O8" s="16">
        <v>0</v>
      </c>
      <c r="P8" s="16">
        <v>12249</v>
      </c>
      <c r="Q8" s="15">
        <f t="shared" si="1"/>
        <v>12249</v>
      </c>
      <c r="R8" s="15">
        <v>12249</v>
      </c>
    </row>
    <row r="9" spans="1:18" x14ac:dyDescent="0.25">
      <c r="A9" t="s">
        <v>45</v>
      </c>
      <c r="B9" t="s">
        <v>46</v>
      </c>
      <c r="C9" t="s">
        <v>46</v>
      </c>
      <c r="D9" t="s">
        <v>47</v>
      </c>
      <c r="E9" t="s">
        <v>16</v>
      </c>
      <c r="F9" t="s">
        <v>48</v>
      </c>
      <c r="G9" t="s">
        <v>32</v>
      </c>
      <c r="H9">
        <v>1</v>
      </c>
      <c r="I9">
        <v>1</v>
      </c>
      <c r="J9">
        <v>2021</v>
      </c>
      <c r="K9" s="14">
        <v>0</v>
      </c>
      <c r="L9" s="14">
        <v>0</v>
      </c>
      <c r="M9" s="14">
        <v>449</v>
      </c>
      <c r="N9" s="15">
        <f t="shared" si="0"/>
        <v>449</v>
      </c>
      <c r="O9" s="16">
        <v>0</v>
      </c>
      <c r="P9" s="16">
        <v>50474</v>
      </c>
      <c r="Q9" s="15">
        <f t="shared" si="1"/>
        <v>50474</v>
      </c>
      <c r="R9" s="15">
        <v>50923</v>
      </c>
    </row>
    <row r="10" spans="1:18" x14ac:dyDescent="0.25">
      <c r="A10" t="s">
        <v>49</v>
      </c>
      <c r="B10" t="s">
        <v>50</v>
      </c>
      <c r="C10" t="s">
        <v>50</v>
      </c>
      <c r="D10" t="s">
        <v>51</v>
      </c>
      <c r="E10" t="s">
        <v>52</v>
      </c>
      <c r="F10" t="s">
        <v>53</v>
      </c>
      <c r="G10" t="s">
        <v>23</v>
      </c>
      <c r="H10">
        <v>1</v>
      </c>
      <c r="I10">
        <v>1</v>
      </c>
      <c r="J10">
        <v>2021</v>
      </c>
      <c r="K10" s="14">
        <v>0</v>
      </c>
      <c r="L10" s="14">
        <v>396</v>
      </c>
      <c r="M10" s="14">
        <v>6</v>
      </c>
      <c r="N10" s="15">
        <f t="shared" si="0"/>
        <v>402</v>
      </c>
      <c r="O10" s="16">
        <v>0</v>
      </c>
      <c r="P10" s="16">
        <v>2016</v>
      </c>
      <c r="Q10" s="15">
        <f t="shared" si="1"/>
        <v>2016</v>
      </c>
      <c r="R10" s="15">
        <v>2418</v>
      </c>
    </row>
    <row r="11" spans="1:18" x14ac:dyDescent="0.25">
      <c r="A11" t="s">
        <v>54</v>
      </c>
      <c r="B11" t="s">
        <v>55</v>
      </c>
      <c r="C11" t="s">
        <v>55</v>
      </c>
      <c r="D11" t="s">
        <v>56</v>
      </c>
      <c r="E11" t="s">
        <v>52</v>
      </c>
      <c r="F11" t="s">
        <v>57</v>
      </c>
      <c r="G11" t="s">
        <v>32</v>
      </c>
      <c r="H11">
        <v>1</v>
      </c>
      <c r="I11">
        <v>1</v>
      </c>
      <c r="J11">
        <v>2021</v>
      </c>
      <c r="K11" s="14">
        <v>0</v>
      </c>
      <c r="L11" s="14">
        <v>54</v>
      </c>
      <c r="M11" s="14">
        <v>10</v>
      </c>
      <c r="N11" s="15">
        <f t="shared" si="0"/>
        <v>64</v>
      </c>
      <c r="O11" s="16">
        <v>0</v>
      </c>
      <c r="P11" s="16">
        <v>129</v>
      </c>
      <c r="Q11" s="15">
        <f t="shared" si="1"/>
        <v>129</v>
      </c>
      <c r="R11" s="15">
        <v>193</v>
      </c>
    </row>
    <row r="12" spans="1:18" x14ac:dyDescent="0.25">
      <c r="A12" t="s">
        <v>58</v>
      </c>
      <c r="B12" t="s">
        <v>59</v>
      </c>
      <c r="C12" t="s">
        <v>59</v>
      </c>
      <c r="D12" t="s">
        <v>60</v>
      </c>
      <c r="E12" t="s">
        <v>16</v>
      </c>
      <c r="F12" t="s">
        <v>61</v>
      </c>
      <c r="G12" t="s">
        <v>23</v>
      </c>
      <c r="H12">
        <v>1</v>
      </c>
      <c r="I12">
        <v>1</v>
      </c>
      <c r="J12">
        <v>2021</v>
      </c>
      <c r="K12" s="14">
        <v>0</v>
      </c>
      <c r="L12" s="14">
        <v>0</v>
      </c>
      <c r="M12" s="14">
        <v>65</v>
      </c>
      <c r="N12" s="15">
        <f t="shared" si="0"/>
        <v>65</v>
      </c>
      <c r="O12" s="16">
        <v>0</v>
      </c>
      <c r="P12" s="16">
        <v>3625</v>
      </c>
      <c r="Q12" s="15">
        <f t="shared" si="1"/>
        <v>3625</v>
      </c>
      <c r="R12" s="15">
        <v>3690</v>
      </c>
    </row>
    <row r="13" spans="1:18" x14ac:dyDescent="0.25">
      <c r="A13" t="s">
        <v>62</v>
      </c>
      <c r="B13" t="s">
        <v>63</v>
      </c>
      <c r="C13" t="s">
        <v>63</v>
      </c>
      <c r="D13" t="s">
        <v>64</v>
      </c>
      <c r="E13" t="s">
        <v>16</v>
      </c>
      <c r="F13" t="s">
        <v>65</v>
      </c>
      <c r="G13" t="s">
        <v>23</v>
      </c>
      <c r="H13">
        <v>1</v>
      </c>
      <c r="I13">
        <v>1</v>
      </c>
      <c r="J13">
        <v>2021</v>
      </c>
      <c r="K13" s="14">
        <v>0</v>
      </c>
      <c r="L13" s="14">
        <v>0</v>
      </c>
      <c r="M13" s="14">
        <v>0</v>
      </c>
      <c r="N13" s="15">
        <f t="shared" si="0"/>
        <v>0</v>
      </c>
      <c r="O13" s="16">
        <v>0</v>
      </c>
      <c r="P13" s="16">
        <v>4562</v>
      </c>
      <c r="Q13" s="15">
        <f t="shared" si="1"/>
        <v>4562</v>
      </c>
      <c r="R13" s="15">
        <v>4562</v>
      </c>
    </row>
    <row r="14" spans="1:18" x14ac:dyDescent="0.25">
      <c r="A14" t="s">
        <v>66</v>
      </c>
      <c r="B14" t="s">
        <v>67</v>
      </c>
      <c r="C14" t="s">
        <v>67</v>
      </c>
      <c r="D14" t="s">
        <v>68</v>
      </c>
      <c r="E14" t="s">
        <v>16</v>
      </c>
      <c r="F14" t="s">
        <v>17</v>
      </c>
      <c r="G14" t="s">
        <v>18</v>
      </c>
      <c r="H14">
        <v>1</v>
      </c>
      <c r="I14">
        <v>1</v>
      </c>
      <c r="J14">
        <v>2021</v>
      </c>
      <c r="K14" s="14">
        <v>0</v>
      </c>
      <c r="L14" s="14">
        <v>0</v>
      </c>
      <c r="M14" s="14">
        <v>4</v>
      </c>
      <c r="N14" s="15">
        <f t="shared" si="0"/>
        <v>4</v>
      </c>
      <c r="O14" s="16">
        <v>0</v>
      </c>
      <c r="P14" s="16">
        <v>3548</v>
      </c>
      <c r="Q14" s="15">
        <f t="shared" si="1"/>
        <v>3548</v>
      </c>
      <c r="R14" s="15">
        <v>3552</v>
      </c>
    </row>
    <row r="15" spans="1:18" x14ac:dyDescent="0.25">
      <c r="A15" t="s">
        <v>69</v>
      </c>
      <c r="B15" t="s">
        <v>70</v>
      </c>
      <c r="C15" t="s">
        <v>70</v>
      </c>
      <c r="D15" t="s">
        <v>71</v>
      </c>
      <c r="E15" t="s">
        <v>16</v>
      </c>
      <c r="F15" t="s">
        <v>44</v>
      </c>
      <c r="G15" t="s">
        <v>32</v>
      </c>
      <c r="H15">
        <v>1</v>
      </c>
      <c r="I15">
        <v>1</v>
      </c>
      <c r="J15">
        <v>2021</v>
      </c>
      <c r="K15" s="14">
        <v>0</v>
      </c>
      <c r="L15" s="14">
        <v>0</v>
      </c>
      <c r="M15" s="14">
        <v>0</v>
      </c>
      <c r="N15" s="15">
        <f t="shared" si="0"/>
        <v>0</v>
      </c>
      <c r="O15" s="16">
        <v>0</v>
      </c>
      <c r="P15" s="16">
        <v>13614</v>
      </c>
      <c r="Q15" s="15">
        <f t="shared" si="1"/>
        <v>13614</v>
      </c>
      <c r="R15" s="15">
        <v>13614</v>
      </c>
    </row>
    <row r="16" spans="1:18" x14ac:dyDescent="0.25">
      <c r="A16" t="s">
        <v>72</v>
      </c>
      <c r="B16" t="s">
        <v>73</v>
      </c>
      <c r="C16" t="s">
        <v>73</v>
      </c>
      <c r="D16" t="s">
        <v>74</v>
      </c>
      <c r="E16" t="s">
        <v>16</v>
      </c>
      <c r="F16" t="s">
        <v>75</v>
      </c>
      <c r="G16" t="s">
        <v>18</v>
      </c>
      <c r="H16">
        <v>1</v>
      </c>
      <c r="I16">
        <v>1</v>
      </c>
      <c r="J16">
        <v>2021</v>
      </c>
      <c r="K16" s="14">
        <v>0</v>
      </c>
      <c r="L16" s="14">
        <v>0</v>
      </c>
      <c r="M16" s="14">
        <v>0</v>
      </c>
      <c r="N16" s="15">
        <f t="shared" si="0"/>
        <v>0</v>
      </c>
      <c r="O16" s="16">
        <v>0</v>
      </c>
      <c r="P16" s="16">
        <v>0</v>
      </c>
      <c r="Q16" s="15">
        <f t="shared" si="1"/>
        <v>0</v>
      </c>
      <c r="R16" s="15">
        <v>0</v>
      </c>
    </row>
    <row r="17" spans="1:18" x14ac:dyDescent="0.25">
      <c r="A17" t="s">
        <v>76</v>
      </c>
      <c r="B17" t="s">
        <v>77</v>
      </c>
      <c r="C17" t="s">
        <v>77</v>
      </c>
      <c r="D17" t="s">
        <v>78</v>
      </c>
      <c r="E17" t="s">
        <v>52</v>
      </c>
      <c r="F17" t="s">
        <v>57</v>
      </c>
      <c r="G17" t="s">
        <v>32</v>
      </c>
      <c r="H17">
        <v>1</v>
      </c>
      <c r="I17">
        <v>1</v>
      </c>
      <c r="J17">
        <v>2021</v>
      </c>
      <c r="K17" s="14">
        <v>0</v>
      </c>
      <c r="L17" s="14">
        <v>0</v>
      </c>
      <c r="M17" s="14">
        <v>0</v>
      </c>
      <c r="N17" s="15">
        <f t="shared" si="0"/>
        <v>0</v>
      </c>
      <c r="O17" s="16">
        <v>0</v>
      </c>
      <c r="P17" s="16">
        <v>15</v>
      </c>
      <c r="Q17" s="15">
        <f t="shared" si="1"/>
        <v>15</v>
      </c>
      <c r="R17" s="15">
        <v>15</v>
      </c>
    </row>
    <row r="18" spans="1:18" x14ac:dyDescent="0.25">
      <c r="A18" t="s">
        <v>79</v>
      </c>
      <c r="B18" t="s">
        <v>80</v>
      </c>
      <c r="C18" t="s">
        <v>80</v>
      </c>
      <c r="D18" t="s">
        <v>81</v>
      </c>
      <c r="E18" t="s">
        <v>82</v>
      </c>
      <c r="F18" t="s">
        <v>31</v>
      </c>
      <c r="G18" t="s">
        <v>32</v>
      </c>
      <c r="H18">
        <v>1</v>
      </c>
      <c r="I18">
        <v>1</v>
      </c>
      <c r="J18">
        <v>2021</v>
      </c>
      <c r="K18" s="14">
        <v>0</v>
      </c>
      <c r="L18" s="14">
        <v>0</v>
      </c>
      <c r="M18" s="14">
        <v>970</v>
      </c>
      <c r="N18" s="15">
        <f t="shared" si="0"/>
        <v>970</v>
      </c>
      <c r="O18" s="16">
        <v>0</v>
      </c>
      <c r="P18" s="16">
        <v>16216</v>
      </c>
      <c r="Q18" s="15">
        <f t="shared" si="1"/>
        <v>16216</v>
      </c>
      <c r="R18" s="15">
        <v>17186</v>
      </c>
    </row>
    <row r="19" spans="1:18" x14ac:dyDescent="0.25">
      <c r="A19" t="s">
        <v>83</v>
      </c>
      <c r="B19" t="s">
        <v>84</v>
      </c>
      <c r="C19" t="s">
        <v>84</v>
      </c>
      <c r="D19" t="s">
        <v>85</v>
      </c>
      <c r="E19" t="s">
        <v>16</v>
      </c>
      <c r="F19" t="s">
        <v>31</v>
      </c>
      <c r="G19" t="s">
        <v>32</v>
      </c>
      <c r="H19">
        <v>1</v>
      </c>
      <c r="I19">
        <v>1</v>
      </c>
      <c r="J19">
        <v>2021</v>
      </c>
      <c r="K19" s="14">
        <v>0</v>
      </c>
      <c r="L19" s="14">
        <v>0</v>
      </c>
      <c r="M19" s="14">
        <v>290</v>
      </c>
      <c r="N19" s="15">
        <f t="shared" si="0"/>
        <v>290</v>
      </c>
      <c r="O19" s="16">
        <v>0</v>
      </c>
      <c r="P19" s="16">
        <v>19122</v>
      </c>
      <c r="Q19" s="15">
        <f t="shared" si="1"/>
        <v>19122</v>
      </c>
      <c r="R19" s="15">
        <v>19412</v>
      </c>
    </row>
    <row r="20" spans="1:18" x14ac:dyDescent="0.25">
      <c r="A20" t="s">
        <v>86</v>
      </c>
      <c r="B20" t="s">
        <v>87</v>
      </c>
      <c r="C20" t="s">
        <v>87</v>
      </c>
      <c r="D20" t="s">
        <v>88</v>
      </c>
      <c r="E20" t="s">
        <v>16</v>
      </c>
      <c r="F20" t="s">
        <v>89</v>
      </c>
      <c r="G20" t="s">
        <v>23</v>
      </c>
      <c r="H20">
        <v>1</v>
      </c>
      <c r="I20">
        <v>1</v>
      </c>
      <c r="J20">
        <v>2021</v>
      </c>
      <c r="K20" s="14">
        <v>0</v>
      </c>
      <c r="L20" s="14">
        <v>0</v>
      </c>
      <c r="M20" s="14">
        <v>4419</v>
      </c>
      <c r="N20" s="15">
        <f t="shared" si="0"/>
        <v>4419</v>
      </c>
      <c r="O20" s="16">
        <v>0</v>
      </c>
      <c r="P20" s="16">
        <v>54261</v>
      </c>
      <c r="Q20" s="15">
        <f t="shared" si="1"/>
        <v>54261</v>
      </c>
      <c r="R20" s="15">
        <v>58680</v>
      </c>
    </row>
    <row r="21" spans="1:18" x14ac:dyDescent="0.25">
      <c r="A21" t="s">
        <v>90</v>
      </c>
      <c r="B21" t="s">
        <v>91</v>
      </c>
      <c r="C21" t="s">
        <v>91</v>
      </c>
      <c r="D21" t="s">
        <v>92</v>
      </c>
      <c r="E21" t="s">
        <v>43</v>
      </c>
      <c r="F21" t="s">
        <v>93</v>
      </c>
      <c r="G21" t="s">
        <v>18</v>
      </c>
      <c r="H21">
        <v>1</v>
      </c>
      <c r="I21">
        <v>1</v>
      </c>
      <c r="J21">
        <v>2021</v>
      </c>
      <c r="K21" s="14">
        <v>0</v>
      </c>
      <c r="L21" s="14">
        <v>0</v>
      </c>
      <c r="M21" s="14">
        <v>0</v>
      </c>
      <c r="N21" s="15">
        <f t="shared" si="0"/>
        <v>0</v>
      </c>
      <c r="O21" s="16">
        <v>0</v>
      </c>
      <c r="P21" s="16">
        <v>122185</v>
      </c>
      <c r="Q21" s="15">
        <f t="shared" si="1"/>
        <v>122185</v>
      </c>
      <c r="R21" s="15">
        <v>122185</v>
      </c>
    </row>
    <row r="22" spans="1:18" x14ac:dyDescent="0.25">
      <c r="A22" t="s">
        <v>94</v>
      </c>
      <c r="B22" t="s">
        <v>95</v>
      </c>
      <c r="C22" t="s">
        <v>95</v>
      </c>
      <c r="D22" t="s">
        <v>96</v>
      </c>
      <c r="E22" t="s">
        <v>52</v>
      </c>
      <c r="F22" t="s">
        <v>57</v>
      </c>
      <c r="G22" t="s">
        <v>32</v>
      </c>
      <c r="H22">
        <v>1</v>
      </c>
      <c r="I22">
        <v>1</v>
      </c>
      <c r="J22">
        <v>2021</v>
      </c>
      <c r="K22" s="14">
        <v>0</v>
      </c>
      <c r="L22" s="14">
        <v>0</v>
      </c>
      <c r="M22" s="14">
        <v>0</v>
      </c>
      <c r="N22" s="15">
        <f t="shared" si="0"/>
        <v>0</v>
      </c>
      <c r="O22" s="16">
        <v>0</v>
      </c>
      <c r="P22" s="16">
        <v>20</v>
      </c>
      <c r="Q22" s="15">
        <f t="shared" si="1"/>
        <v>20</v>
      </c>
      <c r="R22" s="15">
        <v>20</v>
      </c>
    </row>
    <row r="23" spans="1:18" x14ac:dyDescent="0.25">
      <c r="A23" t="s">
        <v>97</v>
      </c>
      <c r="B23" t="s">
        <v>98</v>
      </c>
      <c r="C23" t="s">
        <v>98</v>
      </c>
      <c r="D23" t="s">
        <v>99</v>
      </c>
      <c r="E23" t="s">
        <v>82</v>
      </c>
      <c r="F23" t="s">
        <v>75</v>
      </c>
      <c r="G23" t="s">
        <v>18</v>
      </c>
      <c r="H23">
        <v>1</v>
      </c>
      <c r="I23">
        <v>1</v>
      </c>
      <c r="J23">
        <v>2021</v>
      </c>
      <c r="K23" s="14">
        <v>0</v>
      </c>
      <c r="L23" s="14">
        <v>0</v>
      </c>
      <c r="M23" s="14">
        <v>0</v>
      </c>
      <c r="N23" s="15">
        <f t="shared" si="0"/>
        <v>0</v>
      </c>
      <c r="O23" s="16">
        <v>0</v>
      </c>
      <c r="P23" s="16">
        <v>14499</v>
      </c>
      <c r="Q23" s="15">
        <f t="shared" si="1"/>
        <v>14499</v>
      </c>
      <c r="R23" s="15">
        <v>14499</v>
      </c>
    </row>
    <row r="24" spans="1:18" x14ac:dyDescent="0.25">
      <c r="A24" t="s">
        <v>100</v>
      </c>
      <c r="D24" t="s">
        <v>101</v>
      </c>
      <c r="E24" t="s">
        <v>43</v>
      </c>
      <c r="F24" t="s">
        <v>93</v>
      </c>
      <c r="G24" t="s">
        <v>18</v>
      </c>
      <c r="H24">
        <v>1</v>
      </c>
      <c r="I24">
        <v>1</v>
      </c>
      <c r="J24">
        <v>2021</v>
      </c>
      <c r="K24" s="14">
        <v>0</v>
      </c>
      <c r="L24" s="14">
        <v>0</v>
      </c>
      <c r="M24" s="14">
        <v>0</v>
      </c>
      <c r="N24" s="15">
        <f t="shared" si="0"/>
        <v>0</v>
      </c>
      <c r="O24" s="16">
        <v>0</v>
      </c>
      <c r="P24" s="16">
        <v>12931</v>
      </c>
      <c r="Q24" s="15">
        <f t="shared" si="1"/>
        <v>12931</v>
      </c>
      <c r="R24" s="15">
        <v>12931</v>
      </c>
    </row>
    <row r="25" spans="1:18" x14ac:dyDescent="0.25">
      <c r="A25" t="s">
        <v>102</v>
      </c>
      <c r="B25" t="s">
        <v>103</v>
      </c>
      <c r="D25" t="s">
        <v>104</v>
      </c>
      <c r="E25" t="s">
        <v>43</v>
      </c>
      <c r="F25" t="s">
        <v>105</v>
      </c>
      <c r="G25" t="s">
        <v>18</v>
      </c>
      <c r="H25">
        <v>1</v>
      </c>
      <c r="I25">
        <v>1</v>
      </c>
      <c r="J25">
        <v>2021</v>
      </c>
      <c r="K25" s="14">
        <v>0</v>
      </c>
      <c r="L25" s="14">
        <v>0</v>
      </c>
      <c r="M25" s="14">
        <v>0</v>
      </c>
      <c r="N25" s="15">
        <f t="shared" si="0"/>
        <v>0</v>
      </c>
      <c r="O25" s="16">
        <v>0</v>
      </c>
      <c r="P25" s="16">
        <v>0</v>
      </c>
      <c r="Q25" s="15">
        <f t="shared" si="1"/>
        <v>0</v>
      </c>
      <c r="R25" s="15">
        <v>0</v>
      </c>
    </row>
    <row r="26" spans="1:18" x14ac:dyDescent="0.25">
      <c r="A26" t="s">
        <v>106</v>
      </c>
      <c r="B26" t="s">
        <v>107</v>
      </c>
      <c r="C26" t="s">
        <v>107</v>
      </c>
      <c r="D26" t="s">
        <v>108</v>
      </c>
      <c r="E26" t="s">
        <v>16</v>
      </c>
      <c r="F26" t="s">
        <v>109</v>
      </c>
      <c r="G26" t="s">
        <v>18</v>
      </c>
      <c r="H26">
        <v>1</v>
      </c>
      <c r="I26">
        <v>1</v>
      </c>
      <c r="J26">
        <v>2021</v>
      </c>
      <c r="K26" s="14">
        <v>0</v>
      </c>
      <c r="L26" s="14">
        <v>0</v>
      </c>
      <c r="M26" s="14">
        <v>0</v>
      </c>
      <c r="N26" s="15">
        <f t="shared" si="0"/>
        <v>0</v>
      </c>
      <c r="O26" s="16">
        <v>0</v>
      </c>
      <c r="P26" s="16">
        <v>0</v>
      </c>
      <c r="Q26" s="15">
        <f t="shared" si="1"/>
        <v>0</v>
      </c>
      <c r="R26" s="15">
        <v>0</v>
      </c>
    </row>
    <row r="27" spans="1:18" x14ac:dyDescent="0.25">
      <c r="A27" t="s">
        <v>110</v>
      </c>
      <c r="D27" t="s">
        <v>111</v>
      </c>
      <c r="E27" t="s">
        <v>112</v>
      </c>
      <c r="F27" t="s">
        <v>109</v>
      </c>
      <c r="G27" t="s">
        <v>18</v>
      </c>
      <c r="H27">
        <v>1</v>
      </c>
      <c r="I27">
        <v>1</v>
      </c>
      <c r="J27">
        <v>2021</v>
      </c>
      <c r="K27" s="14">
        <v>0</v>
      </c>
      <c r="L27" s="14">
        <v>0</v>
      </c>
      <c r="M27" s="14">
        <v>0</v>
      </c>
      <c r="N27" s="15">
        <f t="shared" si="0"/>
        <v>0</v>
      </c>
      <c r="O27" s="16">
        <v>0</v>
      </c>
      <c r="P27" s="16">
        <v>0</v>
      </c>
      <c r="Q27" s="15">
        <f t="shared" si="1"/>
        <v>0</v>
      </c>
      <c r="R27" s="15">
        <v>0</v>
      </c>
    </row>
    <row r="28" spans="1:18" x14ac:dyDescent="0.25">
      <c r="A28" t="s">
        <v>113</v>
      </c>
      <c r="B28" t="s">
        <v>114</v>
      </c>
      <c r="C28" t="s">
        <v>114</v>
      </c>
      <c r="D28" t="s">
        <v>115</v>
      </c>
      <c r="E28" t="s">
        <v>116</v>
      </c>
      <c r="F28" t="s">
        <v>93</v>
      </c>
      <c r="G28" t="s">
        <v>18</v>
      </c>
      <c r="H28">
        <v>1</v>
      </c>
      <c r="I28">
        <v>1</v>
      </c>
      <c r="J28">
        <v>2021</v>
      </c>
      <c r="K28" s="14">
        <v>0</v>
      </c>
      <c r="L28" s="14">
        <v>0</v>
      </c>
      <c r="M28" s="14">
        <v>0</v>
      </c>
      <c r="N28" s="15">
        <f t="shared" si="0"/>
        <v>0</v>
      </c>
      <c r="O28" s="16">
        <v>0</v>
      </c>
      <c r="P28" s="16">
        <v>0</v>
      </c>
      <c r="Q28" s="15">
        <f t="shared" si="1"/>
        <v>0</v>
      </c>
      <c r="R28" s="15">
        <v>0</v>
      </c>
    </row>
    <row r="29" spans="1:18" x14ac:dyDescent="0.25">
      <c r="A29" t="s">
        <v>117</v>
      </c>
      <c r="C29" t="s">
        <v>118</v>
      </c>
      <c r="D29" t="s">
        <v>119</v>
      </c>
      <c r="E29" t="s">
        <v>112</v>
      </c>
      <c r="F29" t="s">
        <v>120</v>
      </c>
      <c r="G29" t="s">
        <v>18</v>
      </c>
      <c r="H29">
        <v>1</v>
      </c>
      <c r="I29">
        <v>1</v>
      </c>
      <c r="J29">
        <v>2021</v>
      </c>
      <c r="K29" s="14">
        <v>0</v>
      </c>
      <c r="L29" s="14">
        <v>0</v>
      </c>
      <c r="M29" s="14">
        <v>0</v>
      </c>
      <c r="N29" s="15">
        <f t="shared" si="0"/>
        <v>0</v>
      </c>
      <c r="O29" s="16">
        <v>0</v>
      </c>
      <c r="P29" s="16">
        <v>2574</v>
      </c>
      <c r="Q29" s="15">
        <f t="shared" si="1"/>
        <v>2574</v>
      </c>
      <c r="R29" s="15">
        <v>2574</v>
      </c>
    </row>
    <row r="30" spans="1:18" x14ac:dyDescent="0.25">
      <c r="A30" t="s">
        <v>121</v>
      </c>
      <c r="B30" t="s">
        <v>122</v>
      </c>
      <c r="C30" t="s">
        <v>122</v>
      </c>
      <c r="D30" t="s">
        <v>123</v>
      </c>
      <c r="E30" t="s">
        <v>16</v>
      </c>
      <c r="F30" t="s">
        <v>109</v>
      </c>
      <c r="G30" t="s">
        <v>18</v>
      </c>
      <c r="H30">
        <v>1</v>
      </c>
      <c r="I30">
        <v>1</v>
      </c>
      <c r="J30">
        <v>2021</v>
      </c>
      <c r="K30" s="14">
        <v>0</v>
      </c>
      <c r="L30" s="14">
        <v>0</v>
      </c>
      <c r="M30" s="14">
        <v>0</v>
      </c>
      <c r="N30" s="15">
        <f t="shared" si="0"/>
        <v>0</v>
      </c>
      <c r="O30" s="16">
        <v>0</v>
      </c>
      <c r="P30" s="16">
        <v>4248</v>
      </c>
      <c r="Q30" s="15">
        <f t="shared" si="1"/>
        <v>4248</v>
      </c>
      <c r="R30" s="15">
        <v>4248</v>
      </c>
    </row>
    <row r="31" spans="1:18" x14ac:dyDescent="0.25">
      <c r="A31" t="s">
        <v>124</v>
      </c>
      <c r="B31" t="s">
        <v>125</v>
      </c>
      <c r="C31" t="s">
        <v>125</v>
      </c>
      <c r="D31" t="s">
        <v>126</v>
      </c>
      <c r="E31" t="s">
        <v>16</v>
      </c>
      <c r="F31" t="s">
        <v>127</v>
      </c>
      <c r="G31" t="s">
        <v>18</v>
      </c>
      <c r="H31">
        <v>1</v>
      </c>
      <c r="I31">
        <v>1</v>
      </c>
      <c r="J31">
        <v>2021</v>
      </c>
      <c r="K31" s="14">
        <v>0</v>
      </c>
      <c r="L31" s="14">
        <v>0</v>
      </c>
      <c r="M31" s="14">
        <v>0</v>
      </c>
      <c r="N31" s="15">
        <f t="shared" si="0"/>
        <v>0</v>
      </c>
      <c r="O31" s="16">
        <v>0</v>
      </c>
      <c r="P31" s="16">
        <v>0</v>
      </c>
      <c r="Q31" s="15">
        <f t="shared" si="1"/>
        <v>0</v>
      </c>
      <c r="R31" s="15">
        <v>0</v>
      </c>
    </row>
    <row r="32" spans="1:18" x14ac:dyDescent="0.25">
      <c r="A32" t="s">
        <v>128</v>
      </c>
      <c r="B32" t="s">
        <v>129</v>
      </c>
      <c r="C32" t="s">
        <v>129</v>
      </c>
      <c r="D32" t="s">
        <v>130</v>
      </c>
      <c r="E32" t="s">
        <v>16</v>
      </c>
      <c r="F32" t="s">
        <v>131</v>
      </c>
      <c r="G32" t="s">
        <v>32</v>
      </c>
      <c r="H32">
        <v>1</v>
      </c>
      <c r="I32">
        <v>1</v>
      </c>
      <c r="J32">
        <v>2021</v>
      </c>
      <c r="K32" s="14">
        <v>0</v>
      </c>
      <c r="L32" s="14">
        <v>0</v>
      </c>
      <c r="M32" s="14">
        <v>1376</v>
      </c>
      <c r="N32" s="15">
        <f t="shared" si="0"/>
        <v>1376</v>
      </c>
      <c r="O32" s="16">
        <v>0</v>
      </c>
      <c r="P32" s="16">
        <v>24784</v>
      </c>
      <c r="Q32" s="15">
        <f t="shared" si="1"/>
        <v>24784</v>
      </c>
      <c r="R32" s="15">
        <v>26160</v>
      </c>
    </row>
    <row r="33" spans="1:18" x14ac:dyDescent="0.25">
      <c r="A33" t="s">
        <v>132</v>
      </c>
      <c r="B33" t="s">
        <v>133</v>
      </c>
      <c r="C33" t="s">
        <v>133</v>
      </c>
      <c r="D33" t="s">
        <v>134</v>
      </c>
      <c r="E33" t="s">
        <v>16</v>
      </c>
      <c r="F33" t="s">
        <v>135</v>
      </c>
      <c r="G33" t="s">
        <v>32</v>
      </c>
      <c r="H33">
        <v>1</v>
      </c>
      <c r="I33">
        <v>1</v>
      </c>
      <c r="J33">
        <v>2021</v>
      </c>
      <c r="K33" s="14">
        <v>0</v>
      </c>
      <c r="L33" s="14">
        <v>0</v>
      </c>
      <c r="M33" s="14">
        <v>1183</v>
      </c>
      <c r="N33" s="15">
        <f t="shared" si="0"/>
        <v>1183</v>
      </c>
      <c r="O33" s="16">
        <v>0</v>
      </c>
      <c r="P33" s="16">
        <v>221369</v>
      </c>
      <c r="Q33" s="15">
        <f t="shared" si="1"/>
        <v>221369</v>
      </c>
      <c r="R33" s="15">
        <v>222552</v>
      </c>
    </row>
    <row r="34" spans="1:18" x14ac:dyDescent="0.25">
      <c r="A34" t="s">
        <v>136</v>
      </c>
      <c r="B34" t="s">
        <v>137</v>
      </c>
      <c r="C34" t="s">
        <v>137</v>
      </c>
      <c r="D34" t="s">
        <v>138</v>
      </c>
      <c r="E34" t="s">
        <v>52</v>
      </c>
      <c r="F34" t="s">
        <v>57</v>
      </c>
      <c r="G34" t="s">
        <v>32</v>
      </c>
      <c r="H34">
        <v>1</v>
      </c>
      <c r="I34">
        <v>1</v>
      </c>
      <c r="J34">
        <v>2021</v>
      </c>
      <c r="K34" s="14">
        <v>0</v>
      </c>
      <c r="L34" s="14">
        <v>10</v>
      </c>
      <c r="M34" s="14">
        <v>2</v>
      </c>
      <c r="N34" s="15">
        <f t="shared" si="0"/>
        <v>12</v>
      </c>
      <c r="O34" s="16">
        <v>0</v>
      </c>
      <c r="P34" s="16">
        <v>32</v>
      </c>
      <c r="Q34" s="15">
        <f t="shared" si="1"/>
        <v>32</v>
      </c>
      <c r="R34" s="15">
        <v>44</v>
      </c>
    </row>
    <row r="35" spans="1:18" x14ac:dyDescent="0.25">
      <c r="A35" t="s">
        <v>139</v>
      </c>
      <c r="B35" t="s">
        <v>140</v>
      </c>
      <c r="C35" t="s">
        <v>140</v>
      </c>
      <c r="D35" t="s">
        <v>141</v>
      </c>
      <c r="E35" t="s">
        <v>16</v>
      </c>
      <c r="F35" t="s">
        <v>61</v>
      </c>
      <c r="G35" t="s">
        <v>23</v>
      </c>
      <c r="H35">
        <v>1</v>
      </c>
      <c r="I35">
        <v>1</v>
      </c>
      <c r="J35">
        <v>2021</v>
      </c>
      <c r="K35" s="14">
        <v>0</v>
      </c>
      <c r="L35" s="14">
        <v>0</v>
      </c>
      <c r="M35" s="14">
        <v>1593</v>
      </c>
      <c r="N35" s="15">
        <f t="shared" si="0"/>
        <v>1593</v>
      </c>
      <c r="O35" s="16">
        <v>0</v>
      </c>
      <c r="P35" s="16">
        <v>19332</v>
      </c>
      <c r="Q35" s="15">
        <f t="shared" si="1"/>
        <v>19332</v>
      </c>
      <c r="R35" s="15">
        <v>20925</v>
      </c>
    </row>
    <row r="36" spans="1:18" x14ac:dyDescent="0.25">
      <c r="A36" t="s">
        <v>142</v>
      </c>
      <c r="B36" t="s">
        <v>143</v>
      </c>
      <c r="C36" t="s">
        <v>143</v>
      </c>
      <c r="D36" t="s">
        <v>144</v>
      </c>
      <c r="E36" t="s">
        <v>16</v>
      </c>
      <c r="F36" t="s">
        <v>75</v>
      </c>
      <c r="G36" t="s">
        <v>18</v>
      </c>
      <c r="H36">
        <v>1</v>
      </c>
      <c r="I36">
        <v>1</v>
      </c>
      <c r="J36">
        <v>2021</v>
      </c>
      <c r="K36" s="14">
        <v>0</v>
      </c>
      <c r="L36" s="14">
        <v>0</v>
      </c>
      <c r="M36" s="14">
        <v>0</v>
      </c>
      <c r="N36" s="15">
        <f t="shared" si="0"/>
        <v>0</v>
      </c>
      <c r="O36" s="16">
        <v>0</v>
      </c>
      <c r="P36" s="16">
        <v>350</v>
      </c>
      <c r="Q36" s="15">
        <f t="shared" si="1"/>
        <v>350</v>
      </c>
      <c r="R36" s="15">
        <v>350</v>
      </c>
    </row>
    <row r="37" spans="1:18" x14ac:dyDescent="0.25">
      <c r="A37" t="s">
        <v>145</v>
      </c>
      <c r="D37" t="s">
        <v>146</v>
      </c>
      <c r="E37" t="s">
        <v>43</v>
      </c>
      <c r="F37" t="s">
        <v>120</v>
      </c>
      <c r="G37" t="s">
        <v>18</v>
      </c>
      <c r="H37">
        <v>1</v>
      </c>
      <c r="I37">
        <v>1</v>
      </c>
      <c r="J37">
        <v>2021</v>
      </c>
      <c r="K37" s="14">
        <v>0</v>
      </c>
      <c r="L37" s="14">
        <v>0</v>
      </c>
      <c r="M37" s="14">
        <v>0</v>
      </c>
      <c r="N37" s="15">
        <f t="shared" si="0"/>
        <v>0</v>
      </c>
      <c r="O37" s="16">
        <v>0</v>
      </c>
      <c r="P37" s="16">
        <v>6962</v>
      </c>
      <c r="Q37" s="15">
        <f t="shared" si="1"/>
        <v>6962</v>
      </c>
      <c r="R37" s="15">
        <v>6962</v>
      </c>
    </row>
    <row r="38" spans="1:18" x14ac:dyDescent="0.25">
      <c r="A38" t="s">
        <v>147</v>
      </c>
      <c r="B38" t="s">
        <v>148</v>
      </c>
      <c r="C38" t="s">
        <v>148</v>
      </c>
      <c r="D38" t="s">
        <v>149</v>
      </c>
      <c r="E38" t="s">
        <v>116</v>
      </c>
      <c r="F38" t="s">
        <v>150</v>
      </c>
      <c r="G38" t="s">
        <v>32</v>
      </c>
      <c r="H38">
        <v>1</v>
      </c>
      <c r="I38">
        <v>1</v>
      </c>
      <c r="J38">
        <v>2021</v>
      </c>
      <c r="K38" s="14">
        <v>0</v>
      </c>
      <c r="L38" s="14">
        <v>0</v>
      </c>
      <c r="M38" s="14">
        <v>0</v>
      </c>
      <c r="N38" s="15">
        <f t="shared" si="0"/>
        <v>0</v>
      </c>
      <c r="O38" s="16">
        <v>0</v>
      </c>
      <c r="P38" s="16">
        <v>20473</v>
      </c>
      <c r="Q38" s="15">
        <f t="shared" si="1"/>
        <v>20473</v>
      </c>
      <c r="R38" s="15">
        <v>20473</v>
      </c>
    </row>
    <row r="39" spans="1:18" x14ac:dyDescent="0.25">
      <c r="A39" t="s">
        <v>151</v>
      </c>
      <c r="B39" t="s">
        <v>152</v>
      </c>
      <c r="D39" t="s">
        <v>153</v>
      </c>
      <c r="E39" t="s">
        <v>43</v>
      </c>
      <c r="F39" t="s">
        <v>75</v>
      </c>
      <c r="G39" t="s">
        <v>18</v>
      </c>
      <c r="H39">
        <v>1</v>
      </c>
      <c r="I39">
        <v>1</v>
      </c>
      <c r="J39">
        <v>2021</v>
      </c>
      <c r="K39" s="14">
        <v>0</v>
      </c>
      <c r="L39" s="14">
        <v>0</v>
      </c>
      <c r="M39" s="14">
        <v>0</v>
      </c>
      <c r="N39" s="15">
        <f t="shared" si="0"/>
        <v>0</v>
      </c>
      <c r="O39" s="16">
        <v>0</v>
      </c>
      <c r="P39" s="16">
        <v>0</v>
      </c>
      <c r="Q39" s="15">
        <f t="shared" si="1"/>
        <v>0</v>
      </c>
      <c r="R39" s="15">
        <v>0</v>
      </c>
    </row>
    <row r="40" spans="1:18" x14ac:dyDescent="0.25">
      <c r="A40" t="s">
        <v>154</v>
      </c>
      <c r="B40" t="s">
        <v>155</v>
      </c>
      <c r="D40" t="s">
        <v>156</v>
      </c>
      <c r="E40" t="s">
        <v>43</v>
      </c>
      <c r="F40" t="s">
        <v>120</v>
      </c>
      <c r="G40" t="s">
        <v>18</v>
      </c>
      <c r="H40">
        <v>1</v>
      </c>
      <c r="I40">
        <v>1</v>
      </c>
      <c r="J40">
        <v>2021</v>
      </c>
      <c r="K40" s="14">
        <v>0</v>
      </c>
      <c r="L40" s="14">
        <v>0</v>
      </c>
      <c r="M40" s="14">
        <v>0</v>
      </c>
      <c r="N40" s="15">
        <f t="shared" si="0"/>
        <v>0</v>
      </c>
      <c r="O40" s="16">
        <v>0</v>
      </c>
      <c r="P40" s="16">
        <v>0</v>
      </c>
      <c r="Q40" s="15">
        <f t="shared" si="1"/>
        <v>0</v>
      </c>
      <c r="R40" s="15">
        <v>0</v>
      </c>
    </row>
    <row r="41" spans="1:18" x14ac:dyDescent="0.25">
      <c r="A41" t="s">
        <v>157</v>
      </c>
      <c r="D41" t="s">
        <v>158</v>
      </c>
      <c r="E41" t="s">
        <v>43</v>
      </c>
      <c r="F41" t="s">
        <v>105</v>
      </c>
      <c r="G41" t="s">
        <v>18</v>
      </c>
      <c r="H41">
        <v>1</v>
      </c>
      <c r="I41">
        <v>1</v>
      </c>
      <c r="J41">
        <v>2021</v>
      </c>
      <c r="K41" s="14">
        <v>0</v>
      </c>
      <c r="L41" s="14">
        <v>0</v>
      </c>
      <c r="M41" s="14">
        <v>0</v>
      </c>
      <c r="N41" s="15">
        <f t="shared" si="0"/>
        <v>0</v>
      </c>
      <c r="O41" s="16">
        <v>0</v>
      </c>
      <c r="P41" s="16">
        <v>0</v>
      </c>
      <c r="Q41" s="15">
        <f t="shared" si="1"/>
        <v>0</v>
      </c>
      <c r="R41" s="15">
        <v>0</v>
      </c>
    </row>
    <row r="42" spans="1:18" x14ac:dyDescent="0.25">
      <c r="A42" t="s">
        <v>159</v>
      </c>
      <c r="B42" t="s">
        <v>160</v>
      </c>
      <c r="D42" t="s">
        <v>161</v>
      </c>
      <c r="E42" t="s">
        <v>43</v>
      </c>
      <c r="F42" t="s">
        <v>135</v>
      </c>
      <c r="G42" t="s">
        <v>32</v>
      </c>
      <c r="H42">
        <v>1</v>
      </c>
      <c r="I42">
        <v>1</v>
      </c>
      <c r="J42">
        <v>2021</v>
      </c>
      <c r="K42" s="14">
        <v>0</v>
      </c>
      <c r="L42" s="14">
        <v>0</v>
      </c>
      <c r="M42" s="14">
        <v>0</v>
      </c>
      <c r="N42" s="15">
        <f t="shared" si="0"/>
        <v>0</v>
      </c>
      <c r="O42" s="16">
        <v>0</v>
      </c>
      <c r="P42" s="16">
        <v>0</v>
      </c>
      <c r="Q42" s="15">
        <f t="shared" si="1"/>
        <v>0</v>
      </c>
      <c r="R42" s="15">
        <v>0</v>
      </c>
    </row>
    <row r="43" spans="1:18" x14ac:dyDescent="0.25">
      <c r="A43" t="s">
        <v>162</v>
      </c>
      <c r="B43" t="s">
        <v>163</v>
      </c>
      <c r="D43" t="s">
        <v>164</v>
      </c>
      <c r="E43" t="s">
        <v>43</v>
      </c>
      <c r="F43" t="s">
        <v>22</v>
      </c>
      <c r="G43" t="s">
        <v>23</v>
      </c>
      <c r="H43">
        <v>1</v>
      </c>
      <c r="I43">
        <v>1</v>
      </c>
      <c r="J43">
        <v>2021</v>
      </c>
      <c r="K43" s="14">
        <v>0</v>
      </c>
      <c r="L43" s="14">
        <v>0</v>
      </c>
      <c r="M43" s="14">
        <v>0</v>
      </c>
      <c r="N43" s="15">
        <f t="shared" si="0"/>
        <v>0</v>
      </c>
      <c r="O43" s="16">
        <v>0</v>
      </c>
      <c r="P43" s="16">
        <v>0</v>
      </c>
      <c r="Q43" s="15">
        <f t="shared" si="1"/>
        <v>0</v>
      </c>
      <c r="R43" s="15">
        <v>0</v>
      </c>
    </row>
    <row r="44" spans="1:18" x14ac:dyDescent="0.25">
      <c r="A44" t="s">
        <v>165</v>
      </c>
      <c r="B44" t="s">
        <v>166</v>
      </c>
      <c r="D44" t="s">
        <v>167</v>
      </c>
      <c r="E44" t="s">
        <v>43</v>
      </c>
      <c r="F44" t="s">
        <v>168</v>
      </c>
      <c r="G44" t="s">
        <v>23</v>
      </c>
      <c r="H44">
        <v>1</v>
      </c>
      <c r="I44">
        <v>1</v>
      </c>
      <c r="J44">
        <v>2021</v>
      </c>
      <c r="K44" s="14">
        <v>0</v>
      </c>
      <c r="L44" s="14">
        <v>0</v>
      </c>
      <c r="M44" s="14">
        <v>0</v>
      </c>
      <c r="N44" s="15">
        <f t="shared" si="0"/>
        <v>0</v>
      </c>
      <c r="O44" s="16">
        <v>0</v>
      </c>
      <c r="P44" s="16">
        <v>0</v>
      </c>
      <c r="Q44" s="15">
        <f t="shared" si="1"/>
        <v>0</v>
      </c>
      <c r="R44" s="15">
        <v>0</v>
      </c>
    </row>
    <row r="45" spans="1:18" x14ac:dyDescent="0.25">
      <c r="A45" t="s">
        <v>169</v>
      </c>
      <c r="B45" t="s">
        <v>170</v>
      </c>
      <c r="D45" t="s">
        <v>171</v>
      </c>
      <c r="E45" t="s">
        <v>43</v>
      </c>
      <c r="F45" t="s">
        <v>172</v>
      </c>
      <c r="G45" t="s">
        <v>23</v>
      </c>
      <c r="H45">
        <v>1</v>
      </c>
      <c r="I45">
        <v>1</v>
      </c>
      <c r="J45">
        <v>2021</v>
      </c>
      <c r="K45" s="14">
        <v>0</v>
      </c>
      <c r="L45" s="14">
        <v>0</v>
      </c>
      <c r="M45" s="14">
        <v>0</v>
      </c>
      <c r="N45" s="15">
        <f t="shared" si="0"/>
        <v>0</v>
      </c>
      <c r="O45" s="16">
        <v>0</v>
      </c>
      <c r="P45" s="16">
        <v>0</v>
      </c>
      <c r="Q45" s="15">
        <f t="shared" si="1"/>
        <v>0</v>
      </c>
      <c r="R45" s="15">
        <v>0</v>
      </c>
    </row>
    <row r="46" spans="1:18" x14ac:dyDescent="0.25">
      <c r="A46" t="s">
        <v>173</v>
      </c>
      <c r="B46" t="s">
        <v>174</v>
      </c>
      <c r="D46" t="s">
        <v>175</v>
      </c>
      <c r="E46" t="s">
        <v>43</v>
      </c>
      <c r="F46" t="s">
        <v>57</v>
      </c>
      <c r="G46" t="s">
        <v>32</v>
      </c>
      <c r="H46">
        <v>1</v>
      </c>
      <c r="I46">
        <v>1</v>
      </c>
      <c r="J46">
        <v>2021</v>
      </c>
      <c r="K46" s="14">
        <v>0</v>
      </c>
      <c r="L46" s="14">
        <v>0</v>
      </c>
      <c r="M46" s="14">
        <v>0</v>
      </c>
      <c r="N46" s="15">
        <f t="shared" si="0"/>
        <v>0</v>
      </c>
      <c r="O46" s="16">
        <v>0</v>
      </c>
      <c r="P46" s="16">
        <v>0</v>
      </c>
      <c r="Q46" s="15">
        <f t="shared" si="1"/>
        <v>0</v>
      </c>
      <c r="R46" s="15">
        <v>0</v>
      </c>
    </row>
    <row r="47" spans="1:18" x14ac:dyDescent="0.25">
      <c r="A47" t="s">
        <v>176</v>
      </c>
      <c r="B47" t="s">
        <v>177</v>
      </c>
      <c r="D47" t="s">
        <v>178</v>
      </c>
      <c r="E47" t="s">
        <v>43</v>
      </c>
      <c r="F47" t="s">
        <v>105</v>
      </c>
      <c r="G47" t="s">
        <v>18</v>
      </c>
      <c r="H47">
        <v>1</v>
      </c>
      <c r="I47">
        <v>1</v>
      </c>
      <c r="J47">
        <v>2021</v>
      </c>
      <c r="K47" s="14">
        <v>0</v>
      </c>
      <c r="L47" s="14">
        <v>0</v>
      </c>
      <c r="M47" s="14">
        <v>0</v>
      </c>
      <c r="N47" s="15">
        <f t="shared" si="0"/>
        <v>0</v>
      </c>
      <c r="O47" s="16">
        <v>0</v>
      </c>
      <c r="P47" s="16">
        <v>0</v>
      </c>
      <c r="Q47" s="15">
        <f t="shared" si="1"/>
        <v>0</v>
      </c>
      <c r="R47" s="15">
        <v>0</v>
      </c>
    </row>
    <row r="48" spans="1:18" x14ac:dyDescent="0.25">
      <c r="A48" t="s">
        <v>179</v>
      </c>
      <c r="B48" t="s">
        <v>180</v>
      </c>
      <c r="D48" t="s">
        <v>181</v>
      </c>
      <c r="E48" t="s">
        <v>43</v>
      </c>
      <c r="F48" t="s">
        <v>61</v>
      </c>
      <c r="G48" t="s">
        <v>23</v>
      </c>
      <c r="H48">
        <v>1</v>
      </c>
      <c r="I48">
        <v>1</v>
      </c>
      <c r="J48">
        <v>2021</v>
      </c>
      <c r="K48" s="14">
        <v>0</v>
      </c>
      <c r="L48" s="14">
        <v>0</v>
      </c>
      <c r="M48" s="14">
        <v>0</v>
      </c>
      <c r="N48" s="15">
        <f t="shared" si="0"/>
        <v>0</v>
      </c>
      <c r="O48" s="16">
        <v>0</v>
      </c>
      <c r="P48" s="16">
        <v>0</v>
      </c>
      <c r="Q48" s="15">
        <f t="shared" si="1"/>
        <v>0</v>
      </c>
      <c r="R48" s="15">
        <v>0</v>
      </c>
    </row>
    <row r="49" spans="1:18" x14ac:dyDescent="0.25">
      <c r="A49" t="s">
        <v>182</v>
      </c>
      <c r="D49" t="s">
        <v>183</v>
      </c>
      <c r="E49" t="s">
        <v>43</v>
      </c>
      <c r="F49" t="s">
        <v>105</v>
      </c>
      <c r="G49" t="s">
        <v>18</v>
      </c>
      <c r="H49">
        <v>1</v>
      </c>
      <c r="I49">
        <v>1</v>
      </c>
      <c r="J49">
        <v>2021</v>
      </c>
      <c r="K49" s="14">
        <v>0</v>
      </c>
      <c r="L49" s="14">
        <v>0</v>
      </c>
      <c r="M49" s="14">
        <v>0</v>
      </c>
      <c r="N49" s="15">
        <f t="shared" si="0"/>
        <v>0</v>
      </c>
      <c r="O49" s="16">
        <v>0</v>
      </c>
      <c r="P49" s="16">
        <v>0</v>
      </c>
      <c r="Q49" s="15">
        <f t="shared" si="1"/>
        <v>0</v>
      </c>
      <c r="R49" s="15">
        <v>0</v>
      </c>
    </row>
    <row r="50" spans="1:18" x14ac:dyDescent="0.25">
      <c r="A50" t="s">
        <v>184</v>
      </c>
      <c r="B50" t="s">
        <v>185</v>
      </c>
      <c r="C50" t="s">
        <v>185</v>
      </c>
      <c r="D50" t="s">
        <v>186</v>
      </c>
      <c r="E50" t="s">
        <v>16</v>
      </c>
      <c r="F50" t="s">
        <v>131</v>
      </c>
      <c r="G50" t="s">
        <v>32</v>
      </c>
      <c r="H50">
        <v>1</v>
      </c>
      <c r="I50">
        <v>1</v>
      </c>
      <c r="J50">
        <v>2021</v>
      </c>
      <c r="K50" s="14">
        <v>0</v>
      </c>
      <c r="L50" s="14">
        <v>0</v>
      </c>
      <c r="M50" s="14">
        <v>0</v>
      </c>
      <c r="N50" s="15">
        <f t="shared" si="0"/>
        <v>0</v>
      </c>
      <c r="O50" s="16">
        <v>0</v>
      </c>
      <c r="P50" s="16">
        <v>0</v>
      </c>
      <c r="Q50" s="15">
        <f t="shared" si="1"/>
        <v>0</v>
      </c>
      <c r="R50" s="15">
        <v>0</v>
      </c>
    </row>
    <row r="51" spans="1:18" x14ac:dyDescent="0.25">
      <c r="A51" t="s">
        <v>187</v>
      </c>
      <c r="B51" t="s">
        <v>188</v>
      </c>
      <c r="C51" t="s">
        <v>188</v>
      </c>
      <c r="D51" t="s">
        <v>189</v>
      </c>
      <c r="E51" t="s">
        <v>16</v>
      </c>
      <c r="F51" t="s">
        <v>105</v>
      </c>
      <c r="G51" t="s">
        <v>18</v>
      </c>
      <c r="H51">
        <v>1</v>
      </c>
      <c r="I51">
        <v>1</v>
      </c>
      <c r="J51">
        <v>2021</v>
      </c>
      <c r="K51" s="14">
        <v>0</v>
      </c>
      <c r="L51" s="14">
        <v>0</v>
      </c>
      <c r="M51" s="14">
        <v>41</v>
      </c>
      <c r="N51" s="15">
        <f t="shared" si="0"/>
        <v>41</v>
      </c>
      <c r="O51" s="16">
        <v>0</v>
      </c>
      <c r="P51" s="16">
        <v>3332</v>
      </c>
      <c r="Q51" s="15">
        <f t="shared" si="1"/>
        <v>3332</v>
      </c>
      <c r="R51" s="15">
        <v>3373</v>
      </c>
    </row>
    <row r="52" spans="1:18" x14ac:dyDescent="0.25">
      <c r="A52" t="s">
        <v>190</v>
      </c>
      <c r="C52" t="s">
        <v>191</v>
      </c>
      <c r="D52" t="s">
        <v>192</v>
      </c>
      <c r="E52" t="s">
        <v>112</v>
      </c>
      <c r="F52" t="s">
        <v>93</v>
      </c>
      <c r="G52" t="s">
        <v>18</v>
      </c>
      <c r="H52">
        <v>1</v>
      </c>
      <c r="I52">
        <v>1</v>
      </c>
      <c r="J52">
        <v>2021</v>
      </c>
      <c r="K52" s="14">
        <v>0</v>
      </c>
      <c r="L52" s="14">
        <v>0</v>
      </c>
      <c r="M52" s="14">
        <v>0</v>
      </c>
      <c r="N52" s="15">
        <f t="shared" si="0"/>
        <v>0</v>
      </c>
      <c r="O52" s="16">
        <v>0</v>
      </c>
      <c r="P52" s="16">
        <v>0</v>
      </c>
      <c r="Q52" s="15">
        <f t="shared" si="1"/>
        <v>0</v>
      </c>
      <c r="R52" s="15">
        <v>0</v>
      </c>
    </row>
    <row r="53" spans="1:18" x14ac:dyDescent="0.25">
      <c r="A53" t="s">
        <v>193</v>
      </c>
      <c r="B53" t="s">
        <v>194</v>
      </c>
      <c r="C53" t="s">
        <v>194</v>
      </c>
      <c r="D53" t="s">
        <v>195</v>
      </c>
      <c r="E53" t="s">
        <v>16</v>
      </c>
      <c r="F53" t="s">
        <v>131</v>
      </c>
      <c r="G53" t="s">
        <v>32</v>
      </c>
      <c r="H53">
        <v>1</v>
      </c>
      <c r="I53">
        <v>1</v>
      </c>
      <c r="J53">
        <v>2021</v>
      </c>
      <c r="K53" s="14">
        <v>0</v>
      </c>
      <c r="L53" s="14">
        <v>0</v>
      </c>
      <c r="M53" s="14">
        <v>0</v>
      </c>
      <c r="N53" s="15">
        <f t="shared" si="0"/>
        <v>0</v>
      </c>
      <c r="O53" s="16">
        <v>0</v>
      </c>
      <c r="P53" s="16">
        <v>16355</v>
      </c>
      <c r="Q53" s="15">
        <f t="shared" si="1"/>
        <v>16355</v>
      </c>
      <c r="R53" s="15">
        <v>16355</v>
      </c>
    </row>
    <row r="54" spans="1:18" x14ac:dyDescent="0.25">
      <c r="A54" t="s">
        <v>196</v>
      </c>
      <c r="B54" t="s">
        <v>197</v>
      </c>
      <c r="C54" t="s">
        <v>197</v>
      </c>
      <c r="D54" t="s">
        <v>198</v>
      </c>
      <c r="E54" t="s">
        <v>82</v>
      </c>
      <c r="F54" t="s">
        <v>150</v>
      </c>
      <c r="G54" t="s">
        <v>32</v>
      </c>
      <c r="H54">
        <v>1</v>
      </c>
      <c r="I54">
        <v>1</v>
      </c>
      <c r="J54">
        <v>2021</v>
      </c>
      <c r="K54" s="14">
        <v>0</v>
      </c>
      <c r="L54" s="14">
        <v>0</v>
      </c>
      <c r="M54" s="14">
        <v>1109</v>
      </c>
      <c r="N54" s="15">
        <f t="shared" si="0"/>
        <v>1109</v>
      </c>
      <c r="O54" s="16">
        <v>0</v>
      </c>
      <c r="P54" s="16">
        <v>33236</v>
      </c>
      <c r="Q54" s="15">
        <f t="shared" si="1"/>
        <v>33236</v>
      </c>
      <c r="R54" s="15">
        <v>34345</v>
      </c>
    </row>
    <row r="55" spans="1:18" x14ac:dyDescent="0.25">
      <c r="A55" t="s">
        <v>199</v>
      </c>
      <c r="B55" t="s">
        <v>200</v>
      </c>
      <c r="C55" t="s">
        <v>200</v>
      </c>
      <c r="D55" t="s">
        <v>201</v>
      </c>
      <c r="E55" t="s">
        <v>82</v>
      </c>
      <c r="F55" t="s">
        <v>89</v>
      </c>
      <c r="G55" t="s">
        <v>23</v>
      </c>
      <c r="H55">
        <v>1</v>
      </c>
      <c r="I55">
        <v>1</v>
      </c>
      <c r="J55">
        <v>2021</v>
      </c>
      <c r="K55" s="14">
        <v>0</v>
      </c>
      <c r="L55" s="14">
        <v>0</v>
      </c>
      <c r="M55" s="14">
        <v>20</v>
      </c>
      <c r="N55" s="15">
        <f t="shared" si="0"/>
        <v>20</v>
      </c>
      <c r="O55" s="16">
        <v>0</v>
      </c>
      <c r="P55" s="16">
        <v>9287</v>
      </c>
      <c r="Q55" s="15">
        <f t="shared" si="1"/>
        <v>9287</v>
      </c>
      <c r="R55" s="15">
        <v>9307</v>
      </c>
    </row>
    <row r="56" spans="1:18" x14ac:dyDescent="0.25">
      <c r="A56" t="s">
        <v>202</v>
      </c>
      <c r="B56" t="s">
        <v>203</v>
      </c>
      <c r="C56" t="s">
        <v>203</v>
      </c>
      <c r="D56" t="s">
        <v>204</v>
      </c>
      <c r="E56" t="s">
        <v>16</v>
      </c>
      <c r="F56" t="s">
        <v>150</v>
      </c>
      <c r="G56" t="s">
        <v>32</v>
      </c>
      <c r="H56">
        <v>1</v>
      </c>
      <c r="I56">
        <v>1</v>
      </c>
      <c r="J56">
        <v>2021</v>
      </c>
      <c r="K56" s="14">
        <v>0</v>
      </c>
      <c r="L56" s="14">
        <v>0</v>
      </c>
      <c r="M56" s="14">
        <v>0</v>
      </c>
      <c r="N56" s="15">
        <f t="shared" si="0"/>
        <v>0</v>
      </c>
      <c r="O56" s="16">
        <v>0</v>
      </c>
      <c r="P56" s="16">
        <v>15008</v>
      </c>
      <c r="Q56" s="15">
        <f t="shared" si="1"/>
        <v>15008</v>
      </c>
      <c r="R56" s="15">
        <v>15008</v>
      </c>
    </row>
    <row r="57" spans="1:18" x14ac:dyDescent="0.25">
      <c r="A57" t="s">
        <v>205</v>
      </c>
      <c r="B57" t="s">
        <v>206</v>
      </c>
      <c r="C57" t="s">
        <v>206</v>
      </c>
      <c r="D57" t="s">
        <v>207</v>
      </c>
      <c r="E57" t="s">
        <v>82</v>
      </c>
      <c r="F57" t="s">
        <v>22</v>
      </c>
      <c r="G57" t="s">
        <v>23</v>
      </c>
      <c r="H57">
        <v>1</v>
      </c>
      <c r="I57">
        <v>1</v>
      </c>
      <c r="J57">
        <v>2021</v>
      </c>
      <c r="K57" s="14">
        <v>0</v>
      </c>
      <c r="L57" s="14">
        <v>0</v>
      </c>
      <c r="M57" s="14">
        <v>1184</v>
      </c>
      <c r="N57" s="15">
        <f t="shared" si="0"/>
        <v>1184</v>
      </c>
      <c r="O57" s="16">
        <v>0</v>
      </c>
      <c r="P57" s="16">
        <v>27004</v>
      </c>
      <c r="Q57" s="15">
        <f t="shared" si="1"/>
        <v>27004</v>
      </c>
      <c r="R57" s="15">
        <v>28188</v>
      </c>
    </row>
    <row r="58" spans="1:18" x14ac:dyDescent="0.25">
      <c r="A58" t="s">
        <v>208</v>
      </c>
      <c r="B58" t="s">
        <v>209</v>
      </c>
      <c r="C58" t="s">
        <v>209</v>
      </c>
      <c r="D58" t="s">
        <v>210</v>
      </c>
      <c r="E58" t="s">
        <v>82</v>
      </c>
      <c r="F58" t="s">
        <v>211</v>
      </c>
      <c r="G58" t="s">
        <v>18</v>
      </c>
      <c r="H58">
        <v>1</v>
      </c>
      <c r="I58">
        <v>1</v>
      </c>
      <c r="J58">
        <v>2021</v>
      </c>
      <c r="K58" s="14">
        <v>0</v>
      </c>
      <c r="L58" s="14">
        <v>0</v>
      </c>
      <c r="M58" s="14">
        <v>0</v>
      </c>
      <c r="N58" s="15">
        <f t="shared" si="0"/>
        <v>0</v>
      </c>
      <c r="O58" s="16">
        <v>0</v>
      </c>
      <c r="P58" s="16">
        <v>0</v>
      </c>
      <c r="Q58" s="15">
        <f t="shared" si="1"/>
        <v>0</v>
      </c>
      <c r="R58" s="15">
        <v>0</v>
      </c>
    </row>
    <row r="59" spans="1:18" x14ac:dyDescent="0.25">
      <c r="A59" t="s">
        <v>212</v>
      </c>
      <c r="B59" t="s">
        <v>213</v>
      </c>
      <c r="C59" t="s">
        <v>213</v>
      </c>
      <c r="D59" t="s">
        <v>214</v>
      </c>
      <c r="E59" t="s">
        <v>82</v>
      </c>
      <c r="F59" t="s">
        <v>22</v>
      </c>
      <c r="G59" t="s">
        <v>23</v>
      </c>
      <c r="H59">
        <v>1</v>
      </c>
      <c r="I59">
        <v>1</v>
      </c>
      <c r="J59">
        <v>2021</v>
      </c>
      <c r="K59" s="14">
        <v>0</v>
      </c>
      <c r="L59" s="14">
        <v>0</v>
      </c>
      <c r="M59" s="14">
        <v>0</v>
      </c>
      <c r="N59" s="15">
        <f t="shared" si="0"/>
        <v>0</v>
      </c>
      <c r="O59" s="16">
        <v>0</v>
      </c>
      <c r="P59" s="16">
        <v>8034</v>
      </c>
      <c r="Q59" s="15">
        <f t="shared" si="1"/>
        <v>8034</v>
      </c>
      <c r="R59" s="15">
        <v>8034</v>
      </c>
    </row>
    <row r="60" spans="1:18" x14ac:dyDescent="0.25">
      <c r="A60" t="s">
        <v>215</v>
      </c>
      <c r="B60" t="s">
        <v>216</v>
      </c>
      <c r="C60" t="s">
        <v>216</v>
      </c>
      <c r="D60" t="s">
        <v>217</v>
      </c>
      <c r="E60" t="s">
        <v>82</v>
      </c>
      <c r="F60" t="s">
        <v>22</v>
      </c>
      <c r="G60" t="s">
        <v>23</v>
      </c>
      <c r="H60">
        <v>1</v>
      </c>
      <c r="I60">
        <v>1</v>
      </c>
      <c r="J60">
        <v>2021</v>
      </c>
      <c r="K60" s="14">
        <v>0</v>
      </c>
      <c r="L60" s="14">
        <v>12</v>
      </c>
      <c r="M60" s="14">
        <v>2237</v>
      </c>
      <c r="N60" s="15">
        <f t="shared" si="0"/>
        <v>2249</v>
      </c>
      <c r="O60" s="16">
        <v>0</v>
      </c>
      <c r="P60" s="16">
        <v>49541</v>
      </c>
      <c r="Q60" s="15">
        <f t="shared" si="1"/>
        <v>49541</v>
      </c>
      <c r="R60" s="15">
        <v>51790</v>
      </c>
    </row>
    <row r="61" spans="1:18" x14ac:dyDescent="0.25">
      <c r="A61" t="s">
        <v>218</v>
      </c>
      <c r="D61" t="s">
        <v>219</v>
      </c>
      <c r="E61" t="s">
        <v>43</v>
      </c>
      <c r="F61" t="s">
        <v>22</v>
      </c>
      <c r="G61" t="s">
        <v>23</v>
      </c>
      <c r="H61">
        <v>1</v>
      </c>
      <c r="I61">
        <v>1</v>
      </c>
      <c r="J61">
        <v>2021</v>
      </c>
      <c r="K61" s="14">
        <v>0</v>
      </c>
      <c r="L61" s="14">
        <v>0</v>
      </c>
      <c r="M61" s="14">
        <v>415</v>
      </c>
      <c r="N61" s="15">
        <f t="shared" si="0"/>
        <v>415</v>
      </c>
      <c r="O61" s="16">
        <v>0</v>
      </c>
      <c r="P61" s="16">
        <v>0</v>
      </c>
      <c r="Q61" s="15">
        <f t="shared" si="1"/>
        <v>0</v>
      </c>
      <c r="R61" s="15">
        <v>415</v>
      </c>
    </row>
    <row r="62" spans="1:18" x14ac:dyDescent="0.25">
      <c r="A62" t="s">
        <v>220</v>
      </c>
      <c r="B62" t="s">
        <v>221</v>
      </c>
      <c r="C62" t="s">
        <v>221</v>
      </c>
      <c r="D62" t="s">
        <v>222</v>
      </c>
      <c r="E62" t="s">
        <v>16</v>
      </c>
      <c r="F62" t="s">
        <v>211</v>
      </c>
      <c r="G62" t="s">
        <v>18</v>
      </c>
      <c r="H62">
        <v>1</v>
      </c>
      <c r="I62">
        <v>1</v>
      </c>
      <c r="J62">
        <v>2021</v>
      </c>
      <c r="K62" s="14">
        <v>0</v>
      </c>
      <c r="L62" s="14">
        <v>0</v>
      </c>
      <c r="M62" s="14">
        <v>0</v>
      </c>
      <c r="N62" s="15">
        <f t="shared" si="0"/>
        <v>0</v>
      </c>
      <c r="O62" s="16">
        <v>0</v>
      </c>
      <c r="P62" s="16">
        <v>4695</v>
      </c>
      <c r="Q62" s="15">
        <f t="shared" si="1"/>
        <v>4695</v>
      </c>
      <c r="R62" s="15">
        <v>4695</v>
      </c>
    </row>
    <row r="63" spans="1:18" x14ac:dyDescent="0.25">
      <c r="A63" t="s">
        <v>223</v>
      </c>
      <c r="B63" t="s">
        <v>224</v>
      </c>
      <c r="C63" t="s">
        <v>224</v>
      </c>
      <c r="D63" t="s">
        <v>225</v>
      </c>
      <c r="E63" t="s">
        <v>116</v>
      </c>
      <c r="F63" t="s">
        <v>75</v>
      </c>
      <c r="G63" t="s">
        <v>18</v>
      </c>
      <c r="H63">
        <v>1</v>
      </c>
      <c r="I63">
        <v>1</v>
      </c>
      <c r="J63">
        <v>2021</v>
      </c>
      <c r="K63" s="14">
        <v>0</v>
      </c>
      <c r="L63" s="14">
        <v>0</v>
      </c>
      <c r="M63" s="14">
        <v>0</v>
      </c>
      <c r="N63" s="15">
        <f t="shared" si="0"/>
        <v>0</v>
      </c>
      <c r="O63" s="16">
        <v>0</v>
      </c>
      <c r="P63" s="16">
        <v>0</v>
      </c>
      <c r="Q63" s="15">
        <f t="shared" si="1"/>
        <v>0</v>
      </c>
      <c r="R63" s="15">
        <v>0</v>
      </c>
    </row>
    <row r="64" spans="1:18" x14ac:dyDescent="0.25">
      <c r="A64" t="s">
        <v>226</v>
      </c>
      <c r="B64" t="s">
        <v>227</v>
      </c>
      <c r="C64" t="s">
        <v>227</v>
      </c>
      <c r="D64" t="s">
        <v>228</v>
      </c>
      <c r="E64" t="s">
        <v>16</v>
      </c>
      <c r="F64" t="s">
        <v>65</v>
      </c>
      <c r="G64" t="s">
        <v>23</v>
      </c>
      <c r="H64">
        <v>1</v>
      </c>
      <c r="I64">
        <v>1</v>
      </c>
      <c r="J64">
        <v>2021</v>
      </c>
      <c r="K64" s="14">
        <v>0</v>
      </c>
      <c r="L64" s="14">
        <v>0</v>
      </c>
      <c r="M64" s="14">
        <v>2489</v>
      </c>
      <c r="N64" s="15">
        <f t="shared" si="0"/>
        <v>2489</v>
      </c>
      <c r="O64" s="16">
        <v>0</v>
      </c>
      <c r="P64" s="16">
        <v>14326</v>
      </c>
      <c r="Q64" s="15">
        <f t="shared" si="1"/>
        <v>14326</v>
      </c>
      <c r="R64" s="15">
        <v>16815</v>
      </c>
    </row>
    <row r="65" spans="1:18" x14ac:dyDescent="0.25">
      <c r="A65" t="s">
        <v>229</v>
      </c>
      <c r="B65" t="s">
        <v>230</v>
      </c>
      <c r="C65" t="s">
        <v>230</v>
      </c>
      <c r="D65" t="s">
        <v>231</v>
      </c>
      <c r="E65" t="s">
        <v>16</v>
      </c>
      <c r="F65" t="s">
        <v>232</v>
      </c>
      <c r="G65" t="s">
        <v>23</v>
      </c>
      <c r="H65">
        <v>1</v>
      </c>
      <c r="I65">
        <v>1</v>
      </c>
      <c r="J65">
        <v>2021</v>
      </c>
      <c r="K65" s="14">
        <v>0</v>
      </c>
      <c r="L65" s="14">
        <v>0</v>
      </c>
      <c r="M65" s="14">
        <v>0</v>
      </c>
      <c r="N65" s="15">
        <f t="shared" si="0"/>
        <v>0</v>
      </c>
      <c r="O65" s="16">
        <v>0</v>
      </c>
      <c r="P65" s="16">
        <v>4762</v>
      </c>
      <c r="Q65" s="15">
        <f t="shared" si="1"/>
        <v>4762</v>
      </c>
      <c r="R65" s="15">
        <v>4762</v>
      </c>
    </row>
    <row r="66" spans="1:18" x14ac:dyDescent="0.25">
      <c r="A66" t="s">
        <v>233</v>
      </c>
      <c r="B66" t="s">
        <v>234</v>
      </c>
      <c r="C66" t="s">
        <v>234</v>
      </c>
      <c r="D66" t="s">
        <v>235</v>
      </c>
      <c r="E66" t="s">
        <v>112</v>
      </c>
      <c r="F66" t="s">
        <v>39</v>
      </c>
      <c r="G66" t="s">
        <v>23</v>
      </c>
      <c r="H66">
        <v>1</v>
      </c>
      <c r="I66">
        <v>1</v>
      </c>
      <c r="J66">
        <v>2021</v>
      </c>
      <c r="K66" s="14">
        <v>0</v>
      </c>
      <c r="L66" s="14">
        <v>0</v>
      </c>
      <c r="M66" s="14">
        <v>0</v>
      </c>
      <c r="N66" s="15">
        <f t="shared" si="0"/>
        <v>0</v>
      </c>
      <c r="O66" s="16">
        <v>0</v>
      </c>
      <c r="P66" s="16">
        <v>1731</v>
      </c>
      <c r="Q66" s="15">
        <f t="shared" si="1"/>
        <v>1731</v>
      </c>
      <c r="R66" s="15">
        <v>1731</v>
      </c>
    </row>
    <row r="67" spans="1:18" x14ac:dyDescent="0.25">
      <c r="A67" t="s">
        <v>236</v>
      </c>
      <c r="B67" t="s">
        <v>237</v>
      </c>
      <c r="C67" t="s">
        <v>237</v>
      </c>
      <c r="D67" t="s">
        <v>238</v>
      </c>
      <c r="E67" t="s">
        <v>112</v>
      </c>
      <c r="F67" t="s">
        <v>211</v>
      </c>
      <c r="G67" t="s">
        <v>18</v>
      </c>
      <c r="H67">
        <v>1</v>
      </c>
      <c r="I67">
        <v>1</v>
      </c>
      <c r="J67">
        <v>2021</v>
      </c>
      <c r="K67" s="14">
        <v>0</v>
      </c>
      <c r="L67" s="14">
        <v>0</v>
      </c>
      <c r="M67" s="14">
        <v>0</v>
      </c>
      <c r="N67" s="15">
        <f t="shared" ref="N67:N130" si="2">SUM(K67:M67)</f>
        <v>0</v>
      </c>
      <c r="O67" s="16">
        <v>0</v>
      </c>
      <c r="P67" s="16">
        <v>0</v>
      </c>
      <c r="Q67" s="15">
        <f t="shared" ref="Q67:Q130" si="3">SUM(O67:P67)</f>
        <v>0</v>
      </c>
      <c r="R67" s="15">
        <v>0</v>
      </c>
    </row>
    <row r="68" spans="1:18" x14ac:dyDescent="0.25">
      <c r="A68" t="s">
        <v>239</v>
      </c>
      <c r="B68" t="s">
        <v>240</v>
      </c>
      <c r="C68" t="s">
        <v>240</v>
      </c>
      <c r="D68" t="s">
        <v>241</v>
      </c>
      <c r="E68" t="s">
        <v>52</v>
      </c>
      <c r="F68" t="s">
        <v>39</v>
      </c>
      <c r="G68" t="s">
        <v>23</v>
      </c>
      <c r="H68">
        <v>1</v>
      </c>
      <c r="I68">
        <v>1</v>
      </c>
      <c r="J68">
        <v>2021</v>
      </c>
      <c r="K68" s="14">
        <v>0</v>
      </c>
      <c r="L68" s="14">
        <v>32</v>
      </c>
      <c r="M68" s="14">
        <v>11</v>
      </c>
      <c r="N68" s="15">
        <f t="shared" si="2"/>
        <v>43</v>
      </c>
      <c r="O68" s="16">
        <v>0</v>
      </c>
      <c r="P68" s="16">
        <v>71</v>
      </c>
      <c r="Q68" s="15">
        <f t="shared" si="3"/>
        <v>71</v>
      </c>
      <c r="R68" s="15">
        <v>114</v>
      </c>
    </row>
    <row r="69" spans="1:18" x14ac:dyDescent="0.25">
      <c r="A69" t="s">
        <v>242</v>
      </c>
      <c r="C69" t="s">
        <v>243</v>
      </c>
      <c r="D69" t="s">
        <v>244</v>
      </c>
      <c r="E69" t="s">
        <v>52</v>
      </c>
      <c r="F69" t="s">
        <v>135</v>
      </c>
      <c r="G69" t="s">
        <v>32</v>
      </c>
      <c r="H69">
        <v>1</v>
      </c>
      <c r="I69">
        <v>1</v>
      </c>
      <c r="J69">
        <v>2021</v>
      </c>
      <c r="K69" s="14">
        <v>0</v>
      </c>
      <c r="L69" s="14">
        <v>0</v>
      </c>
      <c r="M69" s="14">
        <v>0</v>
      </c>
      <c r="N69" s="15">
        <f t="shared" si="2"/>
        <v>0</v>
      </c>
      <c r="O69" s="16">
        <v>0</v>
      </c>
      <c r="P69" s="16">
        <v>0</v>
      </c>
      <c r="Q69" s="15">
        <f t="shared" si="3"/>
        <v>0</v>
      </c>
      <c r="R69" s="15">
        <v>0</v>
      </c>
    </row>
    <row r="70" spans="1:18" x14ac:dyDescent="0.25">
      <c r="A70" t="s">
        <v>245</v>
      </c>
      <c r="B70" t="s">
        <v>246</v>
      </c>
      <c r="C70" t="s">
        <v>246</v>
      </c>
      <c r="D70" t="s">
        <v>247</v>
      </c>
      <c r="E70" t="s">
        <v>16</v>
      </c>
      <c r="F70" t="s">
        <v>168</v>
      </c>
      <c r="G70" t="s">
        <v>23</v>
      </c>
      <c r="H70">
        <v>1</v>
      </c>
      <c r="I70">
        <v>1</v>
      </c>
      <c r="J70">
        <v>2021</v>
      </c>
      <c r="K70" s="14">
        <v>0</v>
      </c>
      <c r="L70" s="14">
        <v>0</v>
      </c>
      <c r="M70" s="14">
        <v>1027</v>
      </c>
      <c r="N70" s="15">
        <f t="shared" si="2"/>
        <v>1027</v>
      </c>
      <c r="O70" s="16">
        <v>0</v>
      </c>
      <c r="P70" s="16">
        <v>3550</v>
      </c>
      <c r="Q70" s="15">
        <f t="shared" si="3"/>
        <v>3550</v>
      </c>
      <c r="R70" s="15">
        <v>4577</v>
      </c>
    </row>
    <row r="71" spans="1:18" x14ac:dyDescent="0.25">
      <c r="A71" t="s">
        <v>248</v>
      </c>
      <c r="B71" t="s">
        <v>249</v>
      </c>
      <c r="C71" t="s">
        <v>249</v>
      </c>
      <c r="D71" t="s">
        <v>250</v>
      </c>
      <c r="E71" t="s">
        <v>16</v>
      </c>
      <c r="F71" t="s">
        <v>53</v>
      </c>
      <c r="G71" t="s">
        <v>23</v>
      </c>
      <c r="H71">
        <v>1</v>
      </c>
      <c r="I71">
        <v>1</v>
      </c>
      <c r="J71">
        <v>2021</v>
      </c>
      <c r="K71" s="14">
        <v>0</v>
      </c>
      <c r="L71" s="14">
        <v>40</v>
      </c>
      <c r="M71" s="14">
        <v>51</v>
      </c>
      <c r="N71" s="15">
        <f t="shared" si="2"/>
        <v>91</v>
      </c>
      <c r="O71" s="16">
        <v>0</v>
      </c>
      <c r="P71" s="16">
        <v>15220</v>
      </c>
      <c r="Q71" s="15">
        <f t="shared" si="3"/>
        <v>15220</v>
      </c>
      <c r="R71" s="15">
        <v>15311</v>
      </c>
    </row>
    <row r="72" spans="1:18" x14ac:dyDescent="0.25">
      <c r="A72" t="s">
        <v>251</v>
      </c>
      <c r="B72" t="s">
        <v>252</v>
      </c>
      <c r="C72" t="s">
        <v>252</v>
      </c>
      <c r="D72" t="s">
        <v>253</v>
      </c>
      <c r="E72" t="s">
        <v>254</v>
      </c>
      <c r="F72" t="s">
        <v>44</v>
      </c>
      <c r="G72" t="s">
        <v>32</v>
      </c>
      <c r="H72">
        <v>1</v>
      </c>
      <c r="I72">
        <v>1</v>
      </c>
      <c r="J72">
        <v>2021</v>
      </c>
      <c r="K72" s="14">
        <v>0</v>
      </c>
      <c r="L72" s="14">
        <v>0</v>
      </c>
      <c r="M72" s="14">
        <v>0</v>
      </c>
      <c r="N72" s="15">
        <f t="shared" si="2"/>
        <v>0</v>
      </c>
      <c r="O72" s="16">
        <v>0</v>
      </c>
      <c r="P72" s="16">
        <v>8251</v>
      </c>
      <c r="Q72" s="15">
        <f t="shared" si="3"/>
        <v>8251</v>
      </c>
      <c r="R72" s="15">
        <v>8251</v>
      </c>
    </row>
    <row r="73" spans="1:18" x14ac:dyDescent="0.25">
      <c r="A73" t="s">
        <v>255</v>
      </c>
      <c r="C73" t="s">
        <v>256</v>
      </c>
      <c r="D73" t="s">
        <v>257</v>
      </c>
      <c r="E73" t="s">
        <v>254</v>
      </c>
      <c r="F73" t="s">
        <v>211</v>
      </c>
      <c r="G73" t="s">
        <v>18</v>
      </c>
      <c r="H73">
        <v>1</v>
      </c>
      <c r="I73">
        <v>1</v>
      </c>
      <c r="J73">
        <v>2021</v>
      </c>
      <c r="K73" s="14">
        <v>0</v>
      </c>
      <c r="L73" s="14">
        <v>0</v>
      </c>
      <c r="M73" s="14">
        <v>0</v>
      </c>
      <c r="N73" s="15">
        <f t="shared" si="2"/>
        <v>0</v>
      </c>
      <c r="O73" s="16">
        <v>0</v>
      </c>
      <c r="P73" s="16">
        <v>88982</v>
      </c>
      <c r="Q73" s="15">
        <f t="shared" si="3"/>
        <v>88982</v>
      </c>
      <c r="R73" s="15">
        <v>88982</v>
      </c>
    </row>
    <row r="74" spans="1:18" x14ac:dyDescent="0.25">
      <c r="A74" t="s">
        <v>258</v>
      </c>
      <c r="C74" t="s">
        <v>259</v>
      </c>
      <c r="D74" t="s">
        <v>260</v>
      </c>
      <c r="E74" t="s">
        <v>116</v>
      </c>
      <c r="F74" t="s">
        <v>168</v>
      </c>
      <c r="G74" t="s">
        <v>23</v>
      </c>
      <c r="H74">
        <v>1</v>
      </c>
      <c r="I74">
        <v>1</v>
      </c>
      <c r="J74">
        <v>2021</v>
      </c>
      <c r="K74" s="14">
        <v>0</v>
      </c>
      <c r="L74" s="14">
        <v>0</v>
      </c>
      <c r="M74" s="14">
        <v>0</v>
      </c>
      <c r="N74" s="15">
        <f t="shared" si="2"/>
        <v>0</v>
      </c>
      <c r="O74" s="16">
        <v>0</v>
      </c>
      <c r="P74" s="16">
        <v>833</v>
      </c>
      <c r="Q74" s="15">
        <f t="shared" si="3"/>
        <v>833</v>
      </c>
      <c r="R74" s="15">
        <v>833</v>
      </c>
    </row>
    <row r="75" spans="1:18" x14ac:dyDescent="0.25">
      <c r="A75" t="s">
        <v>261</v>
      </c>
      <c r="B75" t="s">
        <v>262</v>
      </c>
      <c r="C75" t="s">
        <v>262</v>
      </c>
      <c r="D75" t="s">
        <v>263</v>
      </c>
      <c r="E75" t="s">
        <v>52</v>
      </c>
      <c r="F75" t="s">
        <v>57</v>
      </c>
      <c r="G75" t="s">
        <v>32</v>
      </c>
      <c r="H75">
        <v>1</v>
      </c>
      <c r="I75">
        <v>1</v>
      </c>
      <c r="J75">
        <v>2021</v>
      </c>
      <c r="K75" s="14">
        <v>0</v>
      </c>
      <c r="L75" s="14">
        <v>28</v>
      </c>
      <c r="M75" s="14">
        <v>2</v>
      </c>
      <c r="N75" s="15">
        <f t="shared" si="2"/>
        <v>30</v>
      </c>
      <c r="O75" s="16">
        <v>0</v>
      </c>
      <c r="P75" s="16">
        <v>74</v>
      </c>
      <c r="Q75" s="15">
        <f t="shared" si="3"/>
        <v>74</v>
      </c>
      <c r="R75" s="15">
        <v>104</v>
      </c>
    </row>
    <row r="76" spans="1:18" x14ac:dyDescent="0.25">
      <c r="A76" t="s">
        <v>264</v>
      </c>
      <c r="B76" t="s">
        <v>265</v>
      </c>
      <c r="C76" t="s">
        <v>265</v>
      </c>
      <c r="D76" t="s">
        <v>266</v>
      </c>
      <c r="E76" t="s">
        <v>16</v>
      </c>
      <c r="F76" t="s">
        <v>39</v>
      </c>
      <c r="G76" t="s">
        <v>23</v>
      </c>
      <c r="H76">
        <v>1</v>
      </c>
      <c r="I76">
        <v>1</v>
      </c>
      <c r="J76">
        <v>2021</v>
      </c>
      <c r="K76" s="14">
        <v>0</v>
      </c>
      <c r="L76" s="14">
        <v>66</v>
      </c>
      <c r="M76" s="14">
        <v>19</v>
      </c>
      <c r="N76" s="15">
        <f t="shared" si="2"/>
        <v>85</v>
      </c>
      <c r="O76" s="16">
        <v>0</v>
      </c>
      <c r="P76" s="16">
        <v>3269</v>
      </c>
      <c r="Q76" s="15">
        <f t="shared" si="3"/>
        <v>3269</v>
      </c>
      <c r="R76" s="15">
        <v>3354</v>
      </c>
    </row>
    <row r="77" spans="1:18" x14ac:dyDescent="0.25">
      <c r="A77" t="s">
        <v>267</v>
      </c>
      <c r="B77" t="s">
        <v>268</v>
      </c>
      <c r="C77" t="s">
        <v>268</v>
      </c>
      <c r="D77" t="s">
        <v>269</v>
      </c>
      <c r="E77" t="s">
        <v>16</v>
      </c>
      <c r="F77" t="s">
        <v>39</v>
      </c>
      <c r="G77" t="s">
        <v>23</v>
      </c>
      <c r="H77">
        <v>1</v>
      </c>
      <c r="I77">
        <v>1</v>
      </c>
      <c r="J77">
        <v>2021</v>
      </c>
      <c r="K77" s="14">
        <v>0</v>
      </c>
      <c r="L77" s="14">
        <v>0</v>
      </c>
      <c r="M77" s="14">
        <v>0</v>
      </c>
      <c r="N77" s="15">
        <f t="shared" si="2"/>
        <v>0</v>
      </c>
      <c r="O77" s="16">
        <v>0</v>
      </c>
      <c r="P77" s="16">
        <v>5110</v>
      </c>
      <c r="Q77" s="15">
        <f t="shared" si="3"/>
        <v>5110</v>
      </c>
      <c r="R77" s="15">
        <v>5110</v>
      </c>
    </row>
    <row r="78" spans="1:18" x14ac:dyDescent="0.25">
      <c r="A78" t="s">
        <v>270</v>
      </c>
      <c r="B78" t="s">
        <v>271</v>
      </c>
      <c r="C78" t="s">
        <v>271</v>
      </c>
      <c r="D78" t="s">
        <v>272</v>
      </c>
      <c r="E78" t="s">
        <v>52</v>
      </c>
      <c r="F78" t="s">
        <v>57</v>
      </c>
      <c r="G78" t="s">
        <v>32</v>
      </c>
      <c r="H78">
        <v>1</v>
      </c>
      <c r="I78">
        <v>1</v>
      </c>
      <c r="J78">
        <v>2021</v>
      </c>
      <c r="K78" s="14">
        <v>0</v>
      </c>
      <c r="L78" s="14">
        <v>44</v>
      </c>
      <c r="M78" s="14">
        <v>10</v>
      </c>
      <c r="N78" s="15">
        <f t="shared" si="2"/>
        <v>54</v>
      </c>
      <c r="O78" s="16">
        <v>0</v>
      </c>
      <c r="P78" s="16">
        <v>349</v>
      </c>
      <c r="Q78" s="15">
        <f t="shared" si="3"/>
        <v>349</v>
      </c>
      <c r="R78" s="15">
        <v>403</v>
      </c>
    </row>
    <row r="79" spans="1:18" x14ac:dyDescent="0.25">
      <c r="A79" t="s">
        <v>273</v>
      </c>
      <c r="B79" t="s">
        <v>274</v>
      </c>
      <c r="C79" t="s">
        <v>274</v>
      </c>
      <c r="D79" t="s">
        <v>275</v>
      </c>
      <c r="E79" t="s">
        <v>112</v>
      </c>
      <c r="F79" t="s">
        <v>150</v>
      </c>
      <c r="G79" t="s">
        <v>32</v>
      </c>
      <c r="H79">
        <v>1</v>
      </c>
      <c r="I79">
        <v>1</v>
      </c>
      <c r="J79">
        <v>2021</v>
      </c>
      <c r="K79" s="14">
        <v>0</v>
      </c>
      <c r="L79" s="14">
        <v>0</v>
      </c>
      <c r="M79" s="14">
        <v>0</v>
      </c>
      <c r="N79" s="15">
        <f t="shared" si="2"/>
        <v>0</v>
      </c>
      <c r="O79" s="16">
        <v>0</v>
      </c>
      <c r="P79" s="16">
        <v>0</v>
      </c>
      <c r="Q79" s="15">
        <f t="shared" si="3"/>
        <v>0</v>
      </c>
      <c r="R79" s="15">
        <v>0</v>
      </c>
    </row>
    <row r="80" spans="1:18" x14ac:dyDescent="0.25">
      <c r="A80" t="s">
        <v>276</v>
      </c>
      <c r="B80" t="s">
        <v>277</v>
      </c>
      <c r="C80" t="s">
        <v>277</v>
      </c>
      <c r="D80" t="s">
        <v>278</v>
      </c>
      <c r="E80" t="s">
        <v>16</v>
      </c>
      <c r="F80" t="s">
        <v>131</v>
      </c>
      <c r="G80" t="s">
        <v>32</v>
      </c>
      <c r="H80">
        <v>1</v>
      </c>
      <c r="I80">
        <v>1</v>
      </c>
      <c r="J80">
        <v>2021</v>
      </c>
      <c r="K80" s="14">
        <v>0</v>
      </c>
      <c r="L80" s="14">
        <v>0</v>
      </c>
      <c r="M80" s="14">
        <v>1013</v>
      </c>
      <c r="N80" s="15">
        <f t="shared" si="2"/>
        <v>1013</v>
      </c>
      <c r="O80" s="16">
        <v>0</v>
      </c>
      <c r="P80" s="16">
        <v>10190</v>
      </c>
      <c r="Q80" s="15">
        <f t="shared" si="3"/>
        <v>10190</v>
      </c>
      <c r="R80" s="15">
        <v>11203</v>
      </c>
    </row>
    <row r="81" spans="1:18" x14ac:dyDescent="0.25">
      <c r="A81" t="s">
        <v>279</v>
      </c>
      <c r="B81" t="s">
        <v>280</v>
      </c>
      <c r="C81" t="s">
        <v>280</v>
      </c>
      <c r="D81" t="s">
        <v>281</v>
      </c>
      <c r="E81" t="s">
        <v>16</v>
      </c>
      <c r="F81" t="s">
        <v>53</v>
      </c>
      <c r="G81" t="s">
        <v>23</v>
      </c>
      <c r="H81">
        <v>1</v>
      </c>
      <c r="I81">
        <v>1</v>
      </c>
      <c r="J81">
        <v>2021</v>
      </c>
      <c r="K81" s="14">
        <v>0</v>
      </c>
      <c r="L81" s="14">
        <v>0</v>
      </c>
      <c r="M81" s="14">
        <v>636</v>
      </c>
      <c r="N81" s="15">
        <f t="shared" si="2"/>
        <v>636</v>
      </c>
      <c r="O81" s="16">
        <v>0</v>
      </c>
      <c r="P81" s="16">
        <v>18657</v>
      </c>
      <c r="Q81" s="15">
        <f t="shared" si="3"/>
        <v>18657</v>
      </c>
      <c r="R81" s="15">
        <v>19293</v>
      </c>
    </row>
    <row r="82" spans="1:18" x14ac:dyDescent="0.25">
      <c r="A82" t="s">
        <v>282</v>
      </c>
      <c r="B82" t="s">
        <v>283</v>
      </c>
      <c r="C82" t="s">
        <v>283</v>
      </c>
      <c r="D82" t="s">
        <v>284</v>
      </c>
      <c r="E82" t="s">
        <v>254</v>
      </c>
      <c r="F82" t="s">
        <v>75</v>
      </c>
      <c r="G82" t="s">
        <v>18</v>
      </c>
      <c r="H82">
        <v>1</v>
      </c>
      <c r="I82">
        <v>1</v>
      </c>
      <c r="J82">
        <v>2021</v>
      </c>
      <c r="K82" s="14">
        <v>0</v>
      </c>
      <c r="L82" s="14">
        <v>0</v>
      </c>
      <c r="M82" s="14">
        <v>0</v>
      </c>
      <c r="N82" s="15">
        <f t="shared" si="2"/>
        <v>0</v>
      </c>
      <c r="O82" s="16">
        <v>0</v>
      </c>
      <c r="P82" s="16">
        <v>7888</v>
      </c>
      <c r="Q82" s="15">
        <f t="shared" si="3"/>
        <v>7888</v>
      </c>
      <c r="R82" s="15">
        <v>7888</v>
      </c>
    </row>
    <row r="83" spans="1:18" x14ac:dyDescent="0.25">
      <c r="A83" t="s">
        <v>285</v>
      </c>
      <c r="B83" t="s">
        <v>286</v>
      </c>
      <c r="C83" t="s">
        <v>286</v>
      </c>
      <c r="D83" t="s">
        <v>287</v>
      </c>
      <c r="E83" t="s">
        <v>16</v>
      </c>
      <c r="F83" t="s">
        <v>39</v>
      </c>
      <c r="G83" t="s">
        <v>23</v>
      </c>
      <c r="H83">
        <v>1</v>
      </c>
      <c r="I83">
        <v>1</v>
      </c>
      <c r="J83">
        <v>2021</v>
      </c>
      <c r="K83" s="14">
        <v>0</v>
      </c>
      <c r="L83" s="14">
        <v>0</v>
      </c>
      <c r="M83" s="14">
        <v>0</v>
      </c>
      <c r="N83" s="15">
        <f t="shared" si="2"/>
        <v>0</v>
      </c>
      <c r="O83" s="16">
        <v>0</v>
      </c>
      <c r="P83" s="16">
        <v>7332</v>
      </c>
      <c r="Q83" s="15">
        <f t="shared" si="3"/>
        <v>7332</v>
      </c>
      <c r="R83" s="15">
        <v>7332</v>
      </c>
    </row>
    <row r="84" spans="1:18" x14ac:dyDescent="0.25">
      <c r="A84" t="s">
        <v>288</v>
      </c>
      <c r="B84" t="s">
        <v>289</v>
      </c>
      <c r="D84" t="s">
        <v>290</v>
      </c>
      <c r="E84" t="s">
        <v>116</v>
      </c>
      <c r="F84" t="s">
        <v>135</v>
      </c>
      <c r="G84" t="s">
        <v>32</v>
      </c>
      <c r="H84">
        <v>1</v>
      </c>
      <c r="I84">
        <v>1</v>
      </c>
      <c r="J84">
        <v>2021</v>
      </c>
      <c r="K84" s="14">
        <v>0</v>
      </c>
      <c r="L84" s="14">
        <v>0</v>
      </c>
      <c r="M84" s="14">
        <v>0</v>
      </c>
      <c r="N84" s="15">
        <f t="shared" si="2"/>
        <v>0</v>
      </c>
      <c r="O84" s="16">
        <v>0</v>
      </c>
      <c r="P84" s="16">
        <v>6466</v>
      </c>
      <c r="Q84" s="15">
        <f t="shared" si="3"/>
        <v>6466</v>
      </c>
      <c r="R84" s="15">
        <v>6466</v>
      </c>
    </row>
    <row r="85" spans="1:18" x14ac:dyDescent="0.25">
      <c r="A85" t="s">
        <v>291</v>
      </c>
      <c r="B85" t="s">
        <v>292</v>
      </c>
      <c r="C85" t="s">
        <v>292</v>
      </c>
      <c r="D85" t="s">
        <v>293</v>
      </c>
      <c r="E85" t="s">
        <v>16</v>
      </c>
      <c r="F85" t="s">
        <v>17</v>
      </c>
      <c r="G85" t="s">
        <v>18</v>
      </c>
      <c r="H85">
        <v>1</v>
      </c>
      <c r="I85">
        <v>1</v>
      </c>
      <c r="J85">
        <v>2021</v>
      </c>
      <c r="K85" s="14">
        <v>0</v>
      </c>
      <c r="L85" s="14">
        <v>0</v>
      </c>
      <c r="M85" s="14">
        <v>59</v>
      </c>
      <c r="N85" s="15">
        <f t="shared" si="2"/>
        <v>59</v>
      </c>
      <c r="O85" s="16">
        <v>0</v>
      </c>
      <c r="P85" s="16">
        <v>4589</v>
      </c>
      <c r="Q85" s="15">
        <f t="shared" si="3"/>
        <v>4589</v>
      </c>
      <c r="R85" s="15">
        <v>4648</v>
      </c>
    </row>
    <row r="86" spans="1:18" x14ac:dyDescent="0.25">
      <c r="A86" t="s">
        <v>294</v>
      </c>
      <c r="B86" t="s">
        <v>295</v>
      </c>
      <c r="C86" t="s">
        <v>295</v>
      </c>
      <c r="D86" t="s">
        <v>296</v>
      </c>
      <c r="E86" t="s">
        <v>16</v>
      </c>
      <c r="F86" t="s">
        <v>211</v>
      </c>
      <c r="G86" t="s">
        <v>18</v>
      </c>
      <c r="H86">
        <v>1</v>
      </c>
      <c r="I86">
        <v>1</v>
      </c>
      <c r="J86">
        <v>2021</v>
      </c>
      <c r="K86" s="14">
        <v>0</v>
      </c>
      <c r="L86" s="14">
        <v>0</v>
      </c>
      <c r="M86" s="14">
        <v>0</v>
      </c>
      <c r="N86" s="15">
        <f t="shared" si="2"/>
        <v>0</v>
      </c>
      <c r="O86" s="16">
        <v>0</v>
      </c>
      <c r="P86" s="16">
        <v>18395</v>
      </c>
      <c r="Q86" s="15">
        <f t="shared" si="3"/>
        <v>18395</v>
      </c>
      <c r="R86" s="15">
        <v>18395</v>
      </c>
    </row>
    <row r="87" spans="1:18" x14ac:dyDescent="0.25">
      <c r="A87" t="s">
        <v>297</v>
      </c>
      <c r="B87" t="s">
        <v>298</v>
      </c>
      <c r="C87" t="s">
        <v>298</v>
      </c>
      <c r="D87" t="s">
        <v>299</v>
      </c>
      <c r="E87" t="s">
        <v>112</v>
      </c>
      <c r="F87" t="s">
        <v>61</v>
      </c>
      <c r="G87" t="s">
        <v>23</v>
      </c>
      <c r="H87">
        <v>1</v>
      </c>
      <c r="I87">
        <v>1</v>
      </c>
      <c r="J87">
        <v>2021</v>
      </c>
      <c r="K87" s="14">
        <v>0</v>
      </c>
      <c r="L87" s="14">
        <v>0</v>
      </c>
      <c r="M87" s="14">
        <v>0</v>
      </c>
      <c r="N87" s="15">
        <f t="shared" si="2"/>
        <v>0</v>
      </c>
      <c r="O87" s="16">
        <v>0</v>
      </c>
      <c r="P87" s="16">
        <v>3379</v>
      </c>
      <c r="Q87" s="15">
        <f t="shared" si="3"/>
        <v>3379</v>
      </c>
      <c r="R87" s="15">
        <v>3379</v>
      </c>
    </row>
    <row r="88" spans="1:18" x14ac:dyDescent="0.25">
      <c r="A88" t="s">
        <v>300</v>
      </c>
      <c r="C88" t="s">
        <v>301</v>
      </c>
      <c r="D88" t="s">
        <v>302</v>
      </c>
      <c r="E88" t="s">
        <v>116</v>
      </c>
      <c r="F88" t="s">
        <v>120</v>
      </c>
      <c r="G88" t="s">
        <v>18</v>
      </c>
      <c r="H88">
        <v>1</v>
      </c>
      <c r="I88">
        <v>1</v>
      </c>
      <c r="J88">
        <v>2021</v>
      </c>
      <c r="K88" s="14">
        <v>0</v>
      </c>
      <c r="L88" s="14">
        <v>0</v>
      </c>
      <c r="M88" s="14">
        <v>0</v>
      </c>
      <c r="N88" s="15">
        <f t="shared" si="2"/>
        <v>0</v>
      </c>
      <c r="O88" s="16">
        <v>0</v>
      </c>
      <c r="P88" s="16">
        <v>1117</v>
      </c>
      <c r="Q88" s="15">
        <f t="shared" si="3"/>
        <v>1117</v>
      </c>
      <c r="R88" s="15">
        <v>1117</v>
      </c>
    </row>
    <row r="89" spans="1:18" x14ac:dyDescent="0.25">
      <c r="A89" t="s">
        <v>303</v>
      </c>
      <c r="B89" t="s">
        <v>304</v>
      </c>
      <c r="C89" t="s">
        <v>304</v>
      </c>
      <c r="D89" t="s">
        <v>305</v>
      </c>
      <c r="E89" t="s">
        <v>16</v>
      </c>
      <c r="F89" t="s">
        <v>44</v>
      </c>
      <c r="G89" t="s">
        <v>32</v>
      </c>
      <c r="H89">
        <v>1</v>
      </c>
      <c r="I89">
        <v>1</v>
      </c>
      <c r="J89">
        <v>2021</v>
      </c>
      <c r="K89" s="14">
        <v>0</v>
      </c>
      <c r="L89" s="14">
        <v>0</v>
      </c>
      <c r="M89" s="14">
        <v>0</v>
      </c>
      <c r="N89" s="15">
        <f t="shared" si="2"/>
        <v>0</v>
      </c>
      <c r="O89" s="16">
        <v>0</v>
      </c>
      <c r="P89" s="16">
        <v>88703</v>
      </c>
      <c r="Q89" s="15">
        <f t="shared" si="3"/>
        <v>88703</v>
      </c>
      <c r="R89" s="15">
        <v>88703</v>
      </c>
    </row>
    <row r="90" spans="1:18" x14ac:dyDescent="0.25">
      <c r="A90" t="s">
        <v>306</v>
      </c>
      <c r="D90" t="s">
        <v>307</v>
      </c>
      <c r="E90" t="s">
        <v>43</v>
      </c>
      <c r="F90" t="s">
        <v>93</v>
      </c>
      <c r="G90" t="s">
        <v>18</v>
      </c>
      <c r="H90">
        <v>1</v>
      </c>
      <c r="I90">
        <v>1</v>
      </c>
      <c r="J90">
        <v>2021</v>
      </c>
      <c r="K90" s="14">
        <v>0</v>
      </c>
      <c r="L90" s="14">
        <v>0</v>
      </c>
      <c r="M90" s="14">
        <v>0</v>
      </c>
      <c r="N90" s="15">
        <f t="shared" si="2"/>
        <v>0</v>
      </c>
      <c r="O90" s="16">
        <v>0</v>
      </c>
      <c r="P90" s="16">
        <v>0</v>
      </c>
      <c r="Q90" s="15">
        <f t="shared" si="3"/>
        <v>0</v>
      </c>
      <c r="R90" s="15">
        <v>0</v>
      </c>
    </row>
    <row r="91" spans="1:18" x14ac:dyDescent="0.25">
      <c r="A91" t="s">
        <v>308</v>
      </c>
      <c r="B91" t="s">
        <v>309</v>
      </c>
      <c r="C91" t="s">
        <v>309</v>
      </c>
      <c r="D91" t="s">
        <v>310</v>
      </c>
      <c r="E91" t="s">
        <v>16</v>
      </c>
      <c r="F91" t="s">
        <v>232</v>
      </c>
      <c r="G91" t="s">
        <v>23</v>
      </c>
      <c r="H91">
        <v>1</v>
      </c>
      <c r="I91">
        <v>1</v>
      </c>
      <c r="J91">
        <v>2021</v>
      </c>
      <c r="K91" s="14">
        <v>0</v>
      </c>
      <c r="L91" s="14">
        <v>0</v>
      </c>
      <c r="M91" s="14">
        <v>103</v>
      </c>
      <c r="N91" s="15">
        <f t="shared" si="2"/>
        <v>103</v>
      </c>
      <c r="O91" s="16">
        <v>0</v>
      </c>
      <c r="P91" s="16">
        <v>7812</v>
      </c>
      <c r="Q91" s="15">
        <f t="shared" si="3"/>
        <v>7812</v>
      </c>
      <c r="R91" s="15">
        <v>7915</v>
      </c>
    </row>
    <row r="92" spans="1:18" x14ac:dyDescent="0.25">
      <c r="A92" t="s">
        <v>311</v>
      </c>
      <c r="B92" t="s">
        <v>312</v>
      </c>
      <c r="C92" t="s">
        <v>312</v>
      </c>
      <c r="D92" t="s">
        <v>313</v>
      </c>
      <c r="E92" t="s">
        <v>16</v>
      </c>
      <c r="F92" t="s">
        <v>314</v>
      </c>
      <c r="G92" t="s">
        <v>18</v>
      </c>
      <c r="H92">
        <v>1</v>
      </c>
      <c r="I92">
        <v>1</v>
      </c>
      <c r="J92">
        <v>2021</v>
      </c>
      <c r="K92" s="14">
        <v>0</v>
      </c>
      <c r="L92" s="14">
        <v>0</v>
      </c>
      <c r="M92" s="14">
        <v>0</v>
      </c>
      <c r="N92" s="15">
        <f t="shared" si="2"/>
        <v>0</v>
      </c>
      <c r="O92" s="16">
        <v>0</v>
      </c>
      <c r="P92" s="16">
        <v>21358</v>
      </c>
      <c r="Q92" s="15">
        <f t="shared" si="3"/>
        <v>21358</v>
      </c>
      <c r="R92" s="15">
        <v>21358</v>
      </c>
    </row>
    <row r="93" spans="1:18" x14ac:dyDescent="0.25">
      <c r="A93" t="s">
        <v>315</v>
      </c>
      <c r="B93" t="s">
        <v>316</v>
      </c>
      <c r="C93" t="s">
        <v>316</v>
      </c>
      <c r="D93" t="s">
        <v>317</v>
      </c>
      <c r="E93" t="s">
        <v>16</v>
      </c>
      <c r="F93" t="s">
        <v>48</v>
      </c>
      <c r="G93" t="s">
        <v>32</v>
      </c>
      <c r="H93">
        <v>1</v>
      </c>
      <c r="I93">
        <v>1</v>
      </c>
      <c r="J93">
        <v>2021</v>
      </c>
      <c r="K93" s="14">
        <v>0</v>
      </c>
      <c r="L93" s="14">
        <v>0</v>
      </c>
      <c r="M93" s="14">
        <v>418</v>
      </c>
      <c r="N93" s="15">
        <f t="shared" si="2"/>
        <v>418</v>
      </c>
      <c r="O93" s="16">
        <v>0</v>
      </c>
      <c r="P93" s="16">
        <v>29926</v>
      </c>
      <c r="Q93" s="15">
        <f t="shared" si="3"/>
        <v>29926</v>
      </c>
      <c r="R93" s="15">
        <v>30344</v>
      </c>
    </row>
    <row r="94" spans="1:18" x14ac:dyDescent="0.25">
      <c r="A94" t="s">
        <v>318</v>
      </c>
      <c r="C94" t="s">
        <v>319</v>
      </c>
      <c r="D94" t="s">
        <v>320</v>
      </c>
      <c r="E94" t="s">
        <v>16</v>
      </c>
      <c r="F94" t="s">
        <v>89</v>
      </c>
      <c r="G94" t="s">
        <v>23</v>
      </c>
      <c r="H94">
        <v>1</v>
      </c>
      <c r="I94">
        <v>1</v>
      </c>
      <c r="J94">
        <v>2021</v>
      </c>
      <c r="K94" s="14">
        <v>0</v>
      </c>
      <c r="L94" s="14">
        <v>0</v>
      </c>
      <c r="M94" s="14">
        <v>0</v>
      </c>
      <c r="N94" s="15">
        <f t="shared" si="2"/>
        <v>0</v>
      </c>
      <c r="O94" s="16">
        <v>0</v>
      </c>
      <c r="P94" s="16">
        <v>5115</v>
      </c>
      <c r="Q94" s="15">
        <f t="shared" si="3"/>
        <v>5115</v>
      </c>
      <c r="R94" s="15">
        <v>5115</v>
      </c>
    </row>
    <row r="95" spans="1:18" x14ac:dyDescent="0.25">
      <c r="A95" t="s">
        <v>321</v>
      </c>
      <c r="B95" t="s">
        <v>322</v>
      </c>
      <c r="C95" t="s">
        <v>322</v>
      </c>
      <c r="D95" t="s">
        <v>323</v>
      </c>
      <c r="E95" t="s">
        <v>16</v>
      </c>
      <c r="F95" t="s">
        <v>168</v>
      </c>
      <c r="G95" t="s">
        <v>23</v>
      </c>
      <c r="H95">
        <v>1</v>
      </c>
      <c r="I95">
        <v>1</v>
      </c>
      <c r="J95">
        <v>2021</v>
      </c>
      <c r="K95" s="14">
        <v>0</v>
      </c>
      <c r="L95" s="14">
        <v>0</v>
      </c>
      <c r="M95" s="14">
        <v>0</v>
      </c>
      <c r="N95" s="15">
        <f t="shared" si="2"/>
        <v>0</v>
      </c>
      <c r="O95" s="16">
        <v>0</v>
      </c>
      <c r="P95" s="16">
        <v>0</v>
      </c>
      <c r="Q95" s="15">
        <f t="shared" si="3"/>
        <v>0</v>
      </c>
      <c r="R95" s="15">
        <v>0</v>
      </c>
    </row>
    <row r="96" spans="1:18" x14ac:dyDescent="0.25">
      <c r="A96" t="s">
        <v>324</v>
      </c>
      <c r="B96" t="s">
        <v>325</v>
      </c>
      <c r="C96" t="s">
        <v>325</v>
      </c>
      <c r="D96" t="s">
        <v>326</v>
      </c>
      <c r="E96" t="s">
        <v>16</v>
      </c>
      <c r="F96" t="s">
        <v>105</v>
      </c>
      <c r="G96" t="s">
        <v>18</v>
      </c>
      <c r="H96">
        <v>1</v>
      </c>
      <c r="I96">
        <v>1</v>
      </c>
      <c r="J96">
        <v>2021</v>
      </c>
      <c r="K96" s="14">
        <v>0</v>
      </c>
      <c r="L96" s="14">
        <v>0</v>
      </c>
      <c r="M96" s="14">
        <v>0</v>
      </c>
      <c r="N96" s="15">
        <f t="shared" si="2"/>
        <v>0</v>
      </c>
      <c r="O96" s="16">
        <v>0</v>
      </c>
      <c r="P96" s="16">
        <v>0</v>
      </c>
      <c r="Q96" s="15">
        <f t="shared" si="3"/>
        <v>0</v>
      </c>
      <c r="R96" s="15">
        <v>0</v>
      </c>
    </row>
    <row r="97" spans="1:18" x14ac:dyDescent="0.25">
      <c r="A97" t="s">
        <v>327</v>
      </c>
      <c r="B97" t="s">
        <v>328</v>
      </c>
      <c r="C97" t="s">
        <v>328</v>
      </c>
      <c r="D97" t="s">
        <v>329</v>
      </c>
      <c r="E97" t="s">
        <v>16</v>
      </c>
      <c r="F97" t="s">
        <v>57</v>
      </c>
      <c r="G97" t="s">
        <v>32</v>
      </c>
      <c r="H97">
        <v>1</v>
      </c>
      <c r="I97">
        <v>1</v>
      </c>
      <c r="J97">
        <v>2021</v>
      </c>
      <c r="K97" s="14">
        <v>0</v>
      </c>
      <c r="L97" s="14">
        <v>0</v>
      </c>
      <c r="M97" s="14">
        <v>0</v>
      </c>
      <c r="N97" s="15">
        <f t="shared" si="2"/>
        <v>0</v>
      </c>
      <c r="O97" s="16">
        <v>0</v>
      </c>
      <c r="P97" s="16">
        <v>8582</v>
      </c>
      <c r="Q97" s="15">
        <f t="shared" si="3"/>
        <v>8582</v>
      </c>
      <c r="R97" s="15">
        <v>8582</v>
      </c>
    </row>
    <row r="98" spans="1:18" x14ac:dyDescent="0.25">
      <c r="A98" t="s">
        <v>330</v>
      </c>
      <c r="B98" t="s">
        <v>331</v>
      </c>
      <c r="C98" t="s">
        <v>331</v>
      </c>
      <c r="D98" t="s">
        <v>332</v>
      </c>
      <c r="E98" t="s">
        <v>16</v>
      </c>
      <c r="F98" t="s">
        <v>127</v>
      </c>
      <c r="G98" t="s">
        <v>18</v>
      </c>
      <c r="H98">
        <v>1</v>
      </c>
      <c r="I98">
        <v>1</v>
      </c>
      <c r="J98">
        <v>2021</v>
      </c>
      <c r="K98" s="14">
        <v>0</v>
      </c>
      <c r="L98" s="14">
        <v>0</v>
      </c>
      <c r="M98" s="14">
        <v>100</v>
      </c>
      <c r="N98" s="15">
        <f t="shared" si="2"/>
        <v>100</v>
      </c>
      <c r="O98" s="16">
        <v>0</v>
      </c>
      <c r="P98" s="16">
        <v>6327</v>
      </c>
      <c r="Q98" s="15">
        <f t="shared" si="3"/>
        <v>6327</v>
      </c>
      <c r="R98" s="15">
        <v>6427</v>
      </c>
    </row>
    <row r="99" spans="1:18" x14ac:dyDescent="0.25">
      <c r="A99" t="s">
        <v>333</v>
      </c>
      <c r="C99" t="s">
        <v>334</v>
      </c>
      <c r="D99" t="s">
        <v>335</v>
      </c>
      <c r="E99" t="s">
        <v>43</v>
      </c>
      <c r="F99" t="s">
        <v>89</v>
      </c>
      <c r="G99" t="s">
        <v>23</v>
      </c>
      <c r="H99">
        <v>1</v>
      </c>
      <c r="I99">
        <v>1</v>
      </c>
      <c r="J99">
        <v>2021</v>
      </c>
      <c r="K99" s="14">
        <v>0</v>
      </c>
      <c r="L99" s="14">
        <v>0</v>
      </c>
      <c r="M99" s="14">
        <v>0</v>
      </c>
      <c r="N99" s="15">
        <f t="shared" si="2"/>
        <v>0</v>
      </c>
      <c r="O99" s="16">
        <v>0</v>
      </c>
      <c r="P99" s="16">
        <v>256314</v>
      </c>
      <c r="Q99" s="15">
        <f t="shared" si="3"/>
        <v>256314</v>
      </c>
      <c r="R99" s="15">
        <v>256314</v>
      </c>
    </row>
    <row r="100" spans="1:18" x14ac:dyDescent="0.25">
      <c r="A100" t="s">
        <v>336</v>
      </c>
      <c r="C100" t="s">
        <v>337</v>
      </c>
      <c r="D100" t="s">
        <v>338</v>
      </c>
      <c r="E100" t="s">
        <v>112</v>
      </c>
      <c r="F100" t="s">
        <v>89</v>
      </c>
      <c r="G100" t="s">
        <v>23</v>
      </c>
      <c r="H100">
        <v>1</v>
      </c>
      <c r="I100">
        <v>1</v>
      </c>
      <c r="J100">
        <v>2021</v>
      </c>
      <c r="K100" s="14">
        <v>0</v>
      </c>
      <c r="L100" s="14">
        <v>0</v>
      </c>
      <c r="M100" s="14">
        <v>0</v>
      </c>
      <c r="N100" s="15">
        <f t="shared" si="2"/>
        <v>0</v>
      </c>
      <c r="O100" s="16">
        <v>0</v>
      </c>
      <c r="P100" s="16">
        <v>4195</v>
      </c>
      <c r="Q100" s="15">
        <f t="shared" si="3"/>
        <v>4195</v>
      </c>
      <c r="R100" s="15">
        <v>4195</v>
      </c>
    </row>
    <row r="101" spans="1:18" x14ac:dyDescent="0.25">
      <c r="A101" t="s">
        <v>339</v>
      </c>
      <c r="B101" t="s">
        <v>340</v>
      </c>
      <c r="C101" t="s">
        <v>340</v>
      </c>
      <c r="D101" t="s">
        <v>341</v>
      </c>
      <c r="E101" t="s">
        <v>16</v>
      </c>
      <c r="F101" t="s">
        <v>105</v>
      </c>
      <c r="G101" t="s">
        <v>18</v>
      </c>
      <c r="H101">
        <v>1</v>
      </c>
      <c r="I101">
        <v>1</v>
      </c>
      <c r="J101">
        <v>2021</v>
      </c>
      <c r="K101" s="14">
        <v>0</v>
      </c>
      <c r="L101" s="14">
        <v>0</v>
      </c>
      <c r="M101" s="14">
        <v>0</v>
      </c>
      <c r="N101" s="15">
        <f t="shared" si="2"/>
        <v>0</v>
      </c>
      <c r="O101" s="16">
        <v>0</v>
      </c>
      <c r="P101" s="16">
        <v>0</v>
      </c>
      <c r="Q101" s="15">
        <f t="shared" si="3"/>
        <v>0</v>
      </c>
      <c r="R101" s="15">
        <v>0</v>
      </c>
    </row>
    <row r="102" spans="1:18" x14ac:dyDescent="0.25">
      <c r="A102" t="s">
        <v>342</v>
      </c>
      <c r="B102" t="s">
        <v>343</v>
      </c>
      <c r="C102" t="s">
        <v>343</v>
      </c>
      <c r="D102" t="s">
        <v>344</v>
      </c>
      <c r="E102" t="s">
        <v>16</v>
      </c>
      <c r="F102" t="s">
        <v>53</v>
      </c>
      <c r="G102" t="s">
        <v>23</v>
      </c>
      <c r="H102">
        <v>1</v>
      </c>
      <c r="I102">
        <v>1</v>
      </c>
      <c r="J102">
        <v>2021</v>
      </c>
      <c r="K102" s="14">
        <v>0</v>
      </c>
      <c r="L102" s="14">
        <v>0</v>
      </c>
      <c r="M102" s="14">
        <v>283</v>
      </c>
      <c r="N102" s="15">
        <f t="shared" si="2"/>
        <v>283</v>
      </c>
      <c r="O102" s="16">
        <v>0</v>
      </c>
      <c r="P102" s="16">
        <v>14352</v>
      </c>
      <c r="Q102" s="15">
        <f t="shared" si="3"/>
        <v>14352</v>
      </c>
      <c r="R102" s="15">
        <v>14635</v>
      </c>
    </row>
    <row r="103" spans="1:18" x14ac:dyDescent="0.25">
      <c r="A103" t="s">
        <v>345</v>
      </c>
      <c r="B103" t="s">
        <v>346</v>
      </c>
      <c r="C103" t="s">
        <v>346</v>
      </c>
      <c r="D103" t="s">
        <v>347</v>
      </c>
      <c r="E103" t="s">
        <v>16</v>
      </c>
      <c r="F103" t="s">
        <v>75</v>
      </c>
      <c r="G103" t="s">
        <v>18</v>
      </c>
      <c r="H103">
        <v>1</v>
      </c>
      <c r="I103">
        <v>1</v>
      </c>
      <c r="J103">
        <v>2021</v>
      </c>
      <c r="K103" s="14">
        <v>0</v>
      </c>
      <c r="L103" s="14">
        <v>0</v>
      </c>
      <c r="M103" s="14">
        <v>0</v>
      </c>
      <c r="N103" s="15">
        <f t="shared" si="2"/>
        <v>0</v>
      </c>
      <c r="O103" s="16">
        <v>0</v>
      </c>
      <c r="P103" s="16">
        <v>3421</v>
      </c>
      <c r="Q103" s="15">
        <f t="shared" si="3"/>
        <v>3421</v>
      </c>
      <c r="R103" s="15">
        <v>3421</v>
      </c>
    </row>
    <row r="104" spans="1:18" x14ac:dyDescent="0.25">
      <c r="A104" t="s">
        <v>348</v>
      </c>
      <c r="B104" t="s">
        <v>349</v>
      </c>
      <c r="C104" t="s">
        <v>349</v>
      </c>
      <c r="D104" t="s">
        <v>350</v>
      </c>
      <c r="E104" t="s">
        <v>52</v>
      </c>
      <c r="F104" t="s">
        <v>57</v>
      </c>
      <c r="G104" t="s">
        <v>32</v>
      </c>
      <c r="H104">
        <v>1</v>
      </c>
      <c r="I104">
        <v>1</v>
      </c>
      <c r="J104">
        <v>2021</v>
      </c>
      <c r="K104" s="14">
        <v>0</v>
      </c>
      <c r="L104" s="14">
        <v>10</v>
      </c>
      <c r="M104" s="14">
        <v>2</v>
      </c>
      <c r="N104" s="15">
        <f t="shared" si="2"/>
        <v>12</v>
      </c>
      <c r="O104" s="16">
        <v>0</v>
      </c>
      <c r="P104" s="16">
        <v>37</v>
      </c>
      <c r="Q104" s="15">
        <f t="shared" si="3"/>
        <v>37</v>
      </c>
      <c r="R104" s="15">
        <v>49</v>
      </c>
    </row>
    <row r="105" spans="1:18" x14ac:dyDescent="0.25">
      <c r="A105" t="s">
        <v>351</v>
      </c>
      <c r="C105" t="s">
        <v>352</v>
      </c>
      <c r="D105" t="s">
        <v>353</v>
      </c>
      <c r="E105" t="s">
        <v>116</v>
      </c>
      <c r="F105" t="s">
        <v>168</v>
      </c>
      <c r="G105" t="s">
        <v>23</v>
      </c>
      <c r="H105">
        <v>1</v>
      </c>
      <c r="I105">
        <v>1</v>
      </c>
      <c r="J105">
        <v>2021</v>
      </c>
      <c r="K105" s="14">
        <v>0</v>
      </c>
      <c r="L105" s="14">
        <v>0</v>
      </c>
      <c r="M105" s="14">
        <v>0</v>
      </c>
      <c r="N105" s="15">
        <f t="shared" si="2"/>
        <v>0</v>
      </c>
      <c r="O105" s="16">
        <v>0</v>
      </c>
      <c r="P105" s="16">
        <v>592</v>
      </c>
      <c r="Q105" s="15">
        <f t="shared" si="3"/>
        <v>592</v>
      </c>
      <c r="R105" s="15">
        <v>592</v>
      </c>
    </row>
    <row r="106" spans="1:18" x14ac:dyDescent="0.25">
      <c r="A106" t="s">
        <v>354</v>
      </c>
      <c r="B106" t="s">
        <v>355</v>
      </c>
      <c r="C106" t="s">
        <v>355</v>
      </c>
      <c r="D106" t="s">
        <v>356</v>
      </c>
      <c r="E106" t="s">
        <v>52</v>
      </c>
      <c r="F106" t="s">
        <v>39</v>
      </c>
      <c r="G106" t="s">
        <v>23</v>
      </c>
      <c r="H106">
        <v>1</v>
      </c>
      <c r="I106">
        <v>1</v>
      </c>
      <c r="J106">
        <v>2021</v>
      </c>
      <c r="K106" s="14">
        <v>0</v>
      </c>
      <c r="L106" s="14">
        <v>34</v>
      </c>
      <c r="M106" s="14">
        <v>0</v>
      </c>
      <c r="N106" s="15">
        <f t="shared" si="2"/>
        <v>34</v>
      </c>
      <c r="O106" s="16">
        <v>0</v>
      </c>
      <c r="P106" s="16">
        <v>65</v>
      </c>
      <c r="Q106" s="15">
        <f t="shared" si="3"/>
        <v>65</v>
      </c>
      <c r="R106" s="15">
        <v>99</v>
      </c>
    </row>
    <row r="107" spans="1:18" x14ac:dyDescent="0.25">
      <c r="A107" t="s">
        <v>357</v>
      </c>
      <c r="B107" t="s">
        <v>358</v>
      </c>
      <c r="C107" t="s">
        <v>358</v>
      </c>
      <c r="D107" t="s">
        <v>359</v>
      </c>
      <c r="E107" t="s">
        <v>112</v>
      </c>
      <c r="F107" t="s">
        <v>61</v>
      </c>
      <c r="G107" t="s">
        <v>23</v>
      </c>
      <c r="H107">
        <v>1</v>
      </c>
      <c r="I107">
        <v>1</v>
      </c>
      <c r="J107">
        <v>2021</v>
      </c>
      <c r="K107" s="14">
        <v>0</v>
      </c>
      <c r="L107" s="14">
        <v>0</v>
      </c>
      <c r="M107" s="14">
        <v>0</v>
      </c>
      <c r="N107" s="15">
        <f t="shared" si="2"/>
        <v>0</v>
      </c>
      <c r="O107" s="16">
        <v>0</v>
      </c>
      <c r="P107" s="16">
        <v>8036</v>
      </c>
      <c r="Q107" s="15">
        <f t="shared" si="3"/>
        <v>8036</v>
      </c>
      <c r="R107" s="15">
        <v>8036</v>
      </c>
    </row>
    <row r="108" spans="1:18" x14ac:dyDescent="0.25">
      <c r="A108" t="s">
        <v>360</v>
      </c>
      <c r="B108" t="s">
        <v>361</v>
      </c>
      <c r="C108" t="s">
        <v>361</v>
      </c>
      <c r="D108" t="s">
        <v>362</v>
      </c>
      <c r="E108" t="s">
        <v>16</v>
      </c>
      <c r="F108" t="s">
        <v>172</v>
      </c>
      <c r="G108" t="s">
        <v>23</v>
      </c>
      <c r="H108">
        <v>1</v>
      </c>
      <c r="I108">
        <v>1</v>
      </c>
      <c r="J108">
        <v>2021</v>
      </c>
      <c r="K108" s="14">
        <v>0</v>
      </c>
      <c r="L108" s="14">
        <v>0</v>
      </c>
      <c r="M108" s="14">
        <v>980</v>
      </c>
      <c r="N108" s="15">
        <f t="shared" si="2"/>
        <v>980</v>
      </c>
      <c r="O108" s="16">
        <v>0</v>
      </c>
      <c r="P108" s="16">
        <v>19434</v>
      </c>
      <c r="Q108" s="15">
        <f t="shared" si="3"/>
        <v>19434</v>
      </c>
      <c r="R108" s="15">
        <v>20414</v>
      </c>
    </row>
    <row r="109" spans="1:18" x14ac:dyDescent="0.25">
      <c r="A109" t="s">
        <v>363</v>
      </c>
      <c r="B109" t="s">
        <v>364</v>
      </c>
      <c r="C109" t="s">
        <v>364</v>
      </c>
      <c r="D109" t="s">
        <v>365</v>
      </c>
      <c r="E109" t="s">
        <v>16</v>
      </c>
      <c r="F109" t="s">
        <v>57</v>
      </c>
      <c r="G109" t="s">
        <v>32</v>
      </c>
      <c r="H109">
        <v>1</v>
      </c>
      <c r="I109">
        <v>1</v>
      </c>
      <c r="J109">
        <v>2021</v>
      </c>
      <c r="K109" s="14">
        <v>0</v>
      </c>
      <c r="L109" s="14">
        <v>0</v>
      </c>
      <c r="M109" s="14">
        <v>249</v>
      </c>
      <c r="N109" s="15">
        <f t="shared" si="2"/>
        <v>249</v>
      </c>
      <c r="O109" s="16">
        <v>0</v>
      </c>
      <c r="P109" s="16">
        <v>50747</v>
      </c>
      <c r="Q109" s="15">
        <f t="shared" si="3"/>
        <v>50747</v>
      </c>
      <c r="R109" s="15">
        <v>50996</v>
      </c>
    </row>
    <row r="110" spans="1:18" x14ac:dyDescent="0.25">
      <c r="A110" t="s">
        <v>366</v>
      </c>
      <c r="B110" t="s">
        <v>367</v>
      </c>
      <c r="C110" t="s">
        <v>367</v>
      </c>
      <c r="D110" t="s">
        <v>368</v>
      </c>
      <c r="E110" t="s">
        <v>16</v>
      </c>
      <c r="F110" t="s">
        <v>93</v>
      </c>
      <c r="G110" t="s">
        <v>18</v>
      </c>
      <c r="H110">
        <v>1</v>
      </c>
      <c r="I110">
        <v>1</v>
      </c>
      <c r="J110">
        <v>2021</v>
      </c>
      <c r="K110" s="14">
        <v>0</v>
      </c>
      <c r="L110" s="14">
        <v>0</v>
      </c>
      <c r="M110" s="14">
        <v>0</v>
      </c>
      <c r="N110" s="15">
        <f t="shared" si="2"/>
        <v>0</v>
      </c>
      <c r="O110" s="16">
        <v>0</v>
      </c>
      <c r="P110" s="16">
        <v>108773</v>
      </c>
      <c r="Q110" s="15">
        <f t="shared" si="3"/>
        <v>108773</v>
      </c>
      <c r="R110" s="15">
        <v>108773</v>
      </c>
    </row>
    <row r="111" spans="1:18" x14ac:dyDescent="0.25">
      <c r="A111" t="s">
        <v>369</v>
      </c>
      <c r="C111" t="s">
        <v>370</v>
      </c>
      <c r="D111" t="s">
        <v>371</v>
      </c>
      <c r="E111" t="s">
        <v>43</v>
      </c>
      <c r="F111" t="s">
        <v>168</v>
      </c>
      <c r="G111" t="s">
        <v>23</v>
      </c>
      <c r="H111">
        <v>1</v>
      </c>
      <c r="I111">
        <v>1</v>
      </c>
      <c r="J111">
        <v>2021</v>
      </c>
      <c r="K111" s="14">
        <v>0</v>
      </c>
      <c r="L111" s="14">
        <v>0</v>
      </c>
      <c r="M111" s="14">
        <v>0</v>
      </c>
      <c r="N111" s="15">
        <f t="shared" si="2"/>
        <v>0</v>
      </c>
      <c r="O111" s="16">
        <v>0</v>
      </c>
      <c r="P111" s="16">
        <v>590</v>
      </c>
      <c r="Q111" s="15">
        <f t="shared" si="3"/>
        <v>590</v>
      </c>
      <c r="R111" s="15">
        <v>590</v>
      </c>
    </row>
    <row r="112" spans="1:18" x14ac:dyDescent="0.25">
      <c r="A112" t="s">
        <v>372</v>
      </c>
      <c r="B112" t="s">
        <v>373</v>
      </c>
      <c r="C112" t="s">
        <v>373</v>
      </c>
      <c r="D112" t="s">
        <v>374</v>
      </c>
      <c r="E112" t="s">
        <v>112</v>
      </c>
      <c r="F112" t="s">
        <v>22</v>
      </c>
      <c r="G112" t="s">
        <v>23</v>
      </c>
      <c r="H112">
        <v>1</v>
      </c>
      <c r="I112">
        <v>1</v>
      </c>
      <c r="J112">
        <v>2021</v>
      </c>
      <c r="K112" s="14">
        <v>0</v>
      </c>
      <c r="L112" s="14">
        <v>106</v>
      </c>
      <c r="M112" s="14">
        <v>0</v>
      </c>
      <c r="N112" s="15">
        <f t="shared" si="2"/>
        <v>106</v>
      </c>
      <c r="O112" s="16">
        <v>0</v>
      </c>
      <c r="P112" s="16">
        <v>4939</v>
      </c>
      <c r="Q112" s="15">
        <f t="shared" si="3"/>
        <v>4939</v>
      </c>
      <c r="R112" s="15">
        <v>5045</v>
      </c>
    </row>
    <row r="113" spans="1:18" x14ac:dyDescent="0.25">
      <c r="A113" t="s">
        <v>375</v>
      </c>
      <c r="B113" t="s">
        <v>376</v>
      </c>
      <c r="C113" t="s">
        <v>376</v>
      </c>
      <c r="D113" t="s">
        <v>377</v>
      </c>
      <c r="E113" t="s">
        <v>112</v>
      </c>
      <c r="F113" t="s">
        <v>172</v>
      </c>
      <c r="G113" t="s">
        <v>23</v>
      </c>
      <c r="H113">
        <v>1</v>
      </c>
      <c r="I113">
        <v>1</v>
      </c>
      <c r="J113">
        <v>2021</v>
      </c>
      <c r="K113" s="14">
        <v>0</v>
      </c>
      <c r="L113" s="14">
        <v>0</v>
      </c>
      <c r="M113" s="14">
        <v>0</v>
      </c>
      <c r="N113" s="15">
        <f t="shared" si="2"/>
        <v>0</v>
      </c>
      <c r="O113" s="16">
        <v>0</v>
      </c>
      <c r="P113" s="16">
        <v>6473</v>
      </c>
      <c r="Q113" s="15">
        <f t="shared" si="3"/>
        <v>6473</v>
      </c>
      <c r="R113" s="15">
        <v>6473</v>
      </c>
    </row>
    <row r="114" spans="1:18" x14ac:dyDescent="0.25">
      <c r="A114" t="s">
        <v>378</v>
      </c>
      <c r="B114" t="s">
        <v>379</v>
      </c>
      <c r="C114" t="s">
        <v>379</v>
      </c>
      <c r="D114" t="s">
        <v>380</v>
      </c>
      <c r="E114" t="s">
        <v>16</v>
      </c>
      <c r="F114" t="s">
        <v>131</v>
      </c>
      <c r="G114" t="s">
        <v>32</v>
      </c>
      <c r="H114">
        <v>1</v>
      </c>
      <c r="I114">
        <v>1</v>
      </c>
      <c r="J114">
        <v>2021</v>
      </c>
      <c r="K114" s="14">
        <v>0</v>
      </c>
      <c r="L114" s="14">
        <v>0</v>
      </c>
      <c r="M114" s="14">
        <v>0</v>
      </c>
      <c r="N114" s="15">
        <f t="shared" si="2"/>
        <v>0</v>
      </c>
      <c r="O114" s="16">
        <v>0</v>
      </c>
      <c r="P114" s="16">
        <v>13293</v>
      </c>
      <c r="Q114" s="15">
        <f t="shared" si="3"/>
        <v>13293</v>
      </c>
      <c r="R114" s="15">
        <v>13293</v>
      </c>
    </row>
    <row r="115" spans="1:18" x14ac:dyDescent="0.25">
      <c r="A115" t="s">
        <v>381</v>
      </c>
      <c r="B115" t="s">
        <v>382</v>
      </c>
      <c r="C115" t="s">
        <v>382</v>
      </c>
      <c r="D115" t="s">
        <v>383</v>
      </c>
      <c r="E115" t="s">
        <v>43</v>
      </c>
      <c r="F115" t="s">
        <v>232</v>
      </c>
      <c r="G115" t="s">
        <v>23</v>
      </c>
      <c r="H115">
        <v>1</v>
      </c>
      <c r="I115">
        <v>1</v>
      </c>
      <c r="J115">
        <v>2021</v>
      </c>
      <c r="K115" s="14">
        <v>0</v>
      </c>
      <c r="L115" s="14">
        <v>0</v>
      </c>
      <c r="M115" s="14">
        <v>0</v>
      </c>
      <c r="N115" s="15">
        <f t="shared" si="2"/>
        <v>0</v>
      </c>
      <c r="O115" s="16">
        <v>0</v>
      </c>
      <c r="P115" s="16">
        <v>127529</v>
      </c>
      <c r="Q115" s="15">
        <f t="shared" si="3"/>
        <v>127529</v>
      </c>
      <c r="R115" s="15">
        <v>127529</v>
      </c>
    </row>
    <row r="116" spans="1:18" x14ac:dyDescent="0.25">
      <c r="A116" t="s">
        <v>384</v>
      </c>
      <c r="B116" t="s">
        <v>385</v>
      </c>
      <c r="C116" t="s">
        <v>385</v>
      </c>
      <c r="D116" t="s">
        <v>386</v>
      </c>
      <c r="E116" t="s">
        <v>16</v>
      </c>
      <c r="F116" t="s">
        <v>57</v>
      </c>
      <c r="G116" t="s">
        <v>32</v>
      </c>
      <c r="H116">
        <v>1</v>
      </c>
      <c r="I116">
        <v>1</v>
      </c>
      <c r="J116">
        <v>2021</v>
      </c>
      <c r="K116" s="14">
        <v>0</v>
      </c>
      <c r="L116" s="14">
        <v>24</v>
      </c>
      <c r="M116" s="14">
        <v>26</v>
      </c>
      <c r="N116" s="15">
        <f t="shared" si="2"/>
        <v>50</v>
      </c>
      <c r="O116" s="16">
        <v>0</v>
      </c>
      <c r="P116" s="16">
        <v>3727</v>
      </c>
      <c r="Q116" s="15">
        <f t="shared" si="3"/>
        <v>3727</v>
      </c>
      <c r="R116" s="15">
        <v>3777</v>
      </c>
    </row>
    <row r="117" spans="1:18" x14ac:dyDescent="0.25">
      <c r="A117" t="s">
        <v>387</v>
      </c>
      <c r="B117" t="s">
        <v>388</v>
      </c>
      <c r="C117" t="s">
        <v>388</v>
      </c>
      <c r="D117" t="s">
        <v>389</v>
      </c>
      <c r="E117" t="s">
        <v>16</v>
      </c>
      <c r="F117" t="s">
        <v>232</v>
      </c>
      <c r="G117" t="s">
        <v>23</v>
      </c>
      <c r="H117">
        <v>1</v>
      </c>
      <c r="I117">
        <v>1</v>
      </c>
      <c r="J117">
        <v>2021</v>
      </c>
      <c r="K117" s="14">
        <v>0</v>
      </c>
      <c r="L117" s="14">
        <v>0</v>
      </c>
      <c r="M117" s="14">
        <v>967</v>
      </c>
      <c r="N117" s="15">
        <f t="shared" si="2"/>
        <v>967</v>
      </c>
      <c r="O117" s="16">
        <v>0</v>
      </c>
      <c r="P117" s="16">
        <v>17331</v>
      </c>
      <c r="Q117" s="15">
        <f t="shared" si="3"/>
        <v>17331</v>
      </c>
      <c r="R117" s="15">
        <v>18298</v>
      </c>
    </row>
    <row r="118" spans="1:18" x14ac:dyDescent="0.25">
      <c r="A118" t="s">
        <v>390</v>
      </c>
      <c r="B118" t="s">
        <v>391</v>
      </c>
      <c r="C118" t="s">
        <v>391</v>
      </c>
      <c r="D118" t="s">
        <v>392</v>
      </c>
      <c r="E118" t="s">
        <v>16</v>
      </c>
      <c r="F118" t="s">
        <v>44</v>
      </c>
      <c r="G118" t="s">
        <v>32</v>
      </c>
      <c r="H118">
        <v>1</v>
      </c>
      <c r="I118">
        <v>1</v>
      </c>
      <c r="J118">
        <v>2021</v>
      </c>
      <c r="K118" s="14">
        <v>0</v>
      </c>
      <c r="L118" s="14">
        <v>0</v>
      </c>
      <c r="M118" s="14">
        <v>0</v>
      </c>
      <c r="N118" s="15">
        <f t="shared" si="2"/>
        <v>0</v>
      </c>
      <c r="O118" s="16">
        <v>0</v>
      </c>
      <c r="P118" s="16">
        <v>39134</v>
      </c>
      <c r="Q118" s="15">
        <f t="shared" si="3"/>
        <v>39134</v>
      </c>
      <c r="R118" s="15">
        <v>39134</v>
      </c>
    </row>
    <row r="119" spans="1:18" x14ac:dyDescent="0.25">
      <c r="A119" t="s">
        <v>393</v>
      </c>
      <c r="B119" t="s">
        <v>394</v>
      </c>
      <c r="C119" t="s">
        <v>394</v>
      </c>
      <c r="D119" t="s">
        <v>395</v>
      </c>
      <c r="E119" t="s">
        <v>82</v>
      </c>
      <c r="F119" t="s">
        <v>211</v>
      </c>
      <c r="G119" t="s">
        <v>18</v>
      </c>
      <c r="H119">
        <v>1</v>
      </c>
      <c r="I119">
        <v>1</v>
      </c>
      <c r="J119">
        <v>2021</v>
      </c>
      <c r="K119" s="14">
        <v>0</v>
      </c>
      <c r="L119" s="14">
        <v>0</v>
      </c>
      <c r="M119" s="14">
        <v>0</v>
      </c>
      <c r="N119" s="15">
        <f t="shared" si="2"/>
        <v>0</v>
      </c>
      <c r="O119" s="16">
        <v>0</v>
      </c>
      <c r="P119" s="16">
        <v>1263</v>
      </c>
      <c r="Q119" s="15">
        <f t="shared" si="3"/>
        <v>1263</v>
      </c>
      <c r="R119" s="15">
        <v>1263</v>
      </c>
    </row>
    <row r="120" spans="1:18" x14ac:dyDescent="0.25">
      <c r="A120" t="s">
        <v>396</v>
      </c>
      <c r="B120" t="s">
        <v>397</v>
      </c>
      <c r="C120" t="s">
        <v>397</v>
      </c>
      <c r="D120" t="s">
        <v>398</v>
      </c>
      <c r="E120" t="s">
        <v>16</v>
      </c>
      <c r="F120" t="s">
        <v>232</v>
      </c>
      <c r="G120" t="s">
        <v>23</v>
      </c>
      <c r="H120">
        <v>1</v>
      </c>
      <c r="I120">
        <v>1</v>
      </c>
      <c r="J120">
        <v>2021</v>
      </c>
      <c r="K120" s="14">
        <v>0</v>
      </c>
      <c r="L120" s="14">
        <v>0</v>
      </c>
      <c r="M120" s="14">
        <v>1609</v>
      </c>
      <c r="N120" s="15">
        <f t="shared" si="2"/>
        <v>1609</v>
      </c>
      <c r="O120" s="16">
        <v>0</v>
      </c>
      <c r="P120" s="16">
        <v>10806</v>
      </c>
      <c r="Q120" s="15">
        <f t="shared" si="3"/>
        <v>10806</v>
      </c>
      <c r="R120" s="15">
        <v>12415</v>
      </c>
    </row>
    <row r="121" spans="1:18" x14ac:dyDescent="0.25">
      <c r="A121" t="s">
        <v>399</v>
      </c>
      <c r="C121" t="s">
        <v>400</v>
      </c>
      <c r="D121" t="s">
        <v>401</v>
      </c>
      <c r="E121" t="s">
        <v>112</v>
      </c>
      <c r="F121" t="s">
        <v>89</v>
      </c>
      <c r="G121" t="s">
        <v>23</v>
      </c>
      <c r="H121">
        <v>1</v>
      </c>
      <c r="I121">
        <v>1</v>
      </c>
      <c r="J121">
        <v>2021</v>
      </c>
      <c r="K121" s="14">
        <v>0</v>
      </c>
      <c r="L121" s="14">
        <v>0</v>
      </c>
      <c r="M121" s="14">
        <v>0</v>
      </c>
      <c r="N121" s="15">
        <f t="shared" si="2"/>
        <v>0</v>
      </c>
      <c r="O121" s="16">
        <v>0</v>
      </c>
      <c r="P121" s="16">
        <v>0</v>
      </c>
      <c r="Q121" s="15">
        <f t="shared" si="3"/>
        <v>0</v>
      </c>
      <c r="R121" s="15">
        <v>0</v>
      </c>
    </row>
    <row r="122" spans="1:18" x14ac:dyDescent="0.25">
      <c r="A122" t="s">
        <v>402</v>
      </c>
      <c r="B122" t="s">
        <v>403</v>
      </c>
      <c r="C122" t="s">
        <v>403</v>
      </c>
      <c r="D122" t="s">
        <v>404</v>
      </c>
      <c r="E122" t="s">
        <v>16</v>
      </c>
      <c r="F122" t="s">
        <v>105</v>
      </c>
      <c r="G122" t="s">
        <v>18</v>
      </c>
      <c r="H122">
        <v>1</v>
      </c>
      <c r="I122">
        <v>1</v>
      </c>
      <c r="J122">
        <v>2021</v>
      </c>
      <c r="K122" s="14">
        <v>0</v>
      </c>
      <c r="L122" s="14">
        <v>0</v>
      </c>
      <c r="M122" s="14">
        <v>0</v>
      </c>
      <c r="N122" s="15">
        <f t="shared" si="2"/>
        <v>0</v>
      </c>
      <c r="O122" s="16">
        <v>0</v>
      </c>
      <c r="P122" s="16">
        <v>2524</v>
      </c>
      <c r="Q122" s="15">
        <f t="shared" si="3"/>
        <v>2524</v>
      </c>
      <c r="R122" s="15">
        <v>2524</v>
      </c>
    </row>
    <row r="123" spans="1:18" x14ac:dyDescent="0.25">
      <c r="A123" t="s">
        <v>405</v>
      </c>
      <c r="B123" t="s">
        <v>406</v>
      </c>
      <c r="C123" t="s">
        <v>406</v>
      </c>
      <c r="D123" t="s">
        <v>407</v>
      </c>
      <c r="E123" t="s">
        <v>16</v>
      </c>
      <c r="F123" t="s">
        <v>27</v>
      </c>
      <c r="G123" t="s">
        <v>23</v>
      </c>
      <c r="H123">
        <v>1</v>
      </c>
      <c r="I123">
        <v>1</v>
      </c>
      <c r="J123">
        <v>2021</v>
      </c>
      <c r="K123" s="14">
        <v>0</v>
      </c>
      <c r="L123" s="14">
        <v>0</v>
      </c>
      <c r="M123" s="14">
        <v>727</v>
      </c>
      <c r="N123" s="15">
        <f t="shared" si="2"/>
        <v>727</v>
      </c>
      <c r="O123" s="16">
        <v>0</v>
      </c>
      <c r="P123" s="16">
        <v>4155</v>
      </c>
      <c r="Q123" s="15">
        <f t="shared" si="3"/>
        <v>4155</v>
      </c>
      <c r="R123" s="15">
        <v>4882</v>
      </c>
    </row>
    <row r="124" spans="1:18" x14ac:dyDescent="0.25">
      <c r="A124" t="s">
        <v>408</v>
      </c>
      <c r="B124" t="s">
        <v>409</v>
      </c>
      <c r="C124" t="s">
        <v>409</v>
      </c>
      <c r="D124" t="s">
        <v>410</v>
      </c>
      <c r="E124" t="s">
        <v>52</v>
      </c>
      <c r="F124" t="s">
        <v>57</v>
      </c>
      <c r="G124" t="s">
        <v>32</v>
      </c>
      <c r="H124">
        <v>1</v>
      </c>
      <c r="I124">
        <v>1</v>
      </c>
      <c r="J124">
        <v>2021</v>
      </c>
      <c r="K124" s="14">
        <v>0</v>
      </c>
      <c r="L124" s="14">
        <v>0</v>
      </c>
      <c r="M124" s="14">
        <v>0</v>
      </c>
      <c r="N124" s="15">
        <f t="shared" si="2"/>
        <v>0</v>
      </c>
      <c r="O124" s="16">
        <v>0</v>
      </c>
      <c r="P124" s="16">
        <v>72</v>
      </c>
      <c r="Q124" s="15">
        <f t="shared" si="3"/>
        <v>72</v>
      </c>
      <c r="R124" s="15">
        <v>72</v>
      </c>
    </row>
    <row r="125" spans="1:18" x14ac:dyDescent="0.25">
      <c r="A125" t="s">
        <v>411</v>
      </c>
      <c r="B125" t="s">
        <v>412</v>
      </c>
      <c r="C125" t="s">
        <v>412</v>
      </c>
      <c r="D125" t="s">
        <v>413</v>
      </c>
      <c r="E125" t="s">
        <v>82</v>
      </c>
      <c r="F125" t="s">
        <v>48</v>
      </c>
      <c r="G125" t="s">
        <v>32</v>
      </c>
      <c r="H125">
        <v>1</v>
      </c>
      <c r="I125">
        <v>1</v>
      </c>
      <c r="J125">
        <v>2021</v>
      </c>
      <c r="K125" s="14">
        <v>0</v>
      </c>
      <c r="L125" s="14">
        <v>0</v>
      </c>
      <c r="M125" s="14">
        <v>0</v>
      </c>
      <c r="N125" s="15">
        <f t="shared" si="2"/>
        <v>0</v>
      </c>
      <c r="O125" s="16">
        <v>0</v>
      </c>
      <c r="P125" s="16">
        <v>33871</v>
      </c>
      <c r="Q125" s="15">
        <f t="shared" si="3"/>
        <v>33871</v>
      </c>
      <c r="R125" s="15">
        <v>33871</v>
      </c>
    </row>
    <row r="126" spans="1:18" x14ac:dyDescent="0.25">
      <c r="A126" t="s">
        <v>414</v>
      </c>
      <c r="B126" t="s">
        <v>415</v>
      </c>
      <c r="C126" t="s">
        <v>415</v>
      </c>
      <c r="D126" t="s">
        <v>416</v>
      </c>
      <c r="E126" t="s">
        <v>16</v>
      </c>
      <c r="F126" t="s">
        <v>109</v>
      </c>
      <c r="G126" t="s">
        <v>18</v>
      </c>
      <c r="H126">
        <v>1</v>
      </c>
      <c r="I126">
        <v>1</v>
      </c>
      <c r="J126">
        <v>2021</v>
      </c>
      <c r="K126" s="14">
        <v>0</v>
      </c>
      <c r="L126" s="14">
        <v>0</v>
      </c>
      <c r="M126" s="14">
        <v>0</v>
      </c>
      <c r="N126" s="15">
        <f t="shared" si="2"/>
        <v>0</v>
      </c>
      <c r="O126" s="16">
        <v>0</v>
      </c>
      <c r="P126" s="16">
        <v>7615</v>
      </c>
      <c r="Q126" s="15">
        <f t="shared" si="3"/>
        <v>7615</v>
      </c>
      <c r="R126" s="15">
        <v>7615</v>
      </c>
    </row>
    <row r="127" spans="1:18" x14ac:dyDescent="0.25">
      <c r="A127" t="s">
        <v>417</v>
      </c>
      <c r="B127" t="s">
        <v>418</v>
      </c>
      <c r="C127" t="s">
        <v>418</v>
      </c>
      <c r="D127" t="s">
        <v>419</v>
      </c>
      <c r="E127" t="s">
        <v>16</v>
      </c>
      <c r="F127" t="s">
        <v>39</v>
      </c>
      <c r="G127" t="s">
        <v>23</v>
      </c>
      <c r="H127">
        <v>1</v>
      </c>
      <c r="I127">
        <v>1</v>
      </c>
      <c r="J127">
        <v>2021</v>
      </c>
      <c r="K127" s="14">
        <v>0</v>
      </c>
      <c r="L127" s="14">
        <v>4</v>
      </c>
      <c r="M127" s="14">
        <v>125</v>
      </c>
      <c r="N127" s="15">
        <f t="shared" si="2"/>
        <v>129</v>
      </c>
      <c r="O127" s="16">
        <v>0</v>
      </c>
      <c r="P127" s="16">
        <v>7502</v>
      </c>
      <c r="Q127" s="15">
        <f t="shared" si="3"/>
        <v>7502</v>
      </c>
      <c r="R127" s="15">
        <v>7631</v>
      </c>
    </row>
    <row r="128" spans="1:18" x14ac:dyDescent="0.25">
      <c r="A128" t="s">
        <v>420</v>
      </c>
      <c r="B128" t="s">
        <v>421</v>
      </c>
      <c r="C128" t="s">
        <v>421</v>
      </c>
      <c r="D128" t="s">
        <v>422</v>
      </c>
      <c r="E128" t="s">
        <v>16</v>
      </c>
      <c r="F128" t="s">
        <v>127</v>
      </c>
      <c r="G128" t="s">
        <v>18</v>
      </c>
      <c r="H128">
        <v>1</v>
      </c>
      <c r="I128">
        <v>1</v>
      </c>
      <c r="J128">
        <v>2021</v>
      </c>
      <c r="K128" s="14">
        <v>0</v>
      </c>
      <c r="L128" s="14">
        <v>0</v>
      </c>
      <c r="M128" s="14">
        <v>0</v>
      </c>
      <c r="N128" s="15">
        <f t="shared" si="2"/>
        <v>0</v>
      </c>
      <c r="O128" s="16">
        <v>0</v>
      </c>
      <c r="P128" s="16">
        <v>0</v>
      </c>
      <c r="Q128" s="15">
        <f t="shared" si="3"/>
        <v>0</v>
      </c>
      <c r="R128" s="15">
        <v>0</v>
      </c>
    </row>
    <row r="129" spans="1:18" x14ac:dyDescent="0.25">
      <c r="A129" t="s">
        <v>423</v>
      </c>
      <c r="C129" t="s">
        <v>424</v>
      </c>
      <c r="D129" t="s">
        <v>425</v>
      </c>
      <c r="E129" t="s">
        <v>112</v>
      </c>
      <c r="F129" t="s">
        <v>61</v>
      </c>
      <c r="G129" t="s">
        <v>23</v>
      </c>
      <c r="H129">
        <v>1</v>
      </c>
      <c r="I129">
        <v>1</v>
      </c>
      <c r="J129">
        <v>2021</v>
      </c>
      <c r="K129" s="14">
        <v>0</v>
      </c>
      <c r="L129" s="14">
        <v>10</v>
      </c>
      <c r="M129" s="14">
        <v>0</v>
      </c>
      <c r="N129" s="15">
        <f t="shared" si="2"/>
        <v>10</v>
      </c>
      <c r="O129" s="16">
        <v>0</v>
      </c>
      <c r="P129" s="16">
        <v>105</v>
      </c>
      <c r="Q129" s="15">
        <f t="shared" si="3"/>
        <v>105</v>
      </c>
      <c r="R129" s="15">
        <v>115</v>
      </c>
    </row>
    <row r="130" spans="1:18" x14ac:dyDescent="0.25">
      <c r="A130" t="s">
        <v>426</v>
      </c>
      <c r="B130" t="s">
        <v>427</v>
      </c>
      <c r="C130" t="s">
        <v>427</v>
      </c>
      <c r="D130" t="s">
        <v>428</v>
      </c>
      <c r="E130" t="s">
        <v>52</v>
      </c>
      <c r="F130" t="s">
        <v>57</v>
      </c>
      <c r="G130" t="s">
        <v>32</v>
      </c>
      <c r="H130">
        <v>1</v>
      </c>
      <c r="I130">
        <v>1</v>
      </c>
      <c r="J130">
        <v>2021</v>
      </c>
      <c r="K130" s="14">
        <v>0</v>
      </c>
      <c r="L130" s="14">
        <v>10</v>
      </c>
      <c r="M130" s="14">
        <v>162</v>
      </c>
      <c r="N130" s="15">
        <f t="shared" si="2"/>
        <v>172</v>
      </c>
      <c r="O130" s="16">
        <v>0</v>
      </c>
      <c r="P130" s="16">
        <v>0</v>
      </c>
      <c r="Q130" s="15">
        <f t="shared" si="3"/>
        <v>0</v>
      </c>
      <c r="R130" s="15">
        <v>172</v>
      </c>
    </row>
    <row r="131" spans="1:18" x14ac:dyDescent="0.25">
      <c r="A131" t="s">
        <v>429</v>
      </c>
      <c r="B131" t="s">
        <v>430</v>
      </c>
      <c r="C131" t="s">
        <v>430</v>
      </c>
      <c r="D131" t="s">
        <v>431</v>
      </c>
      <c r="E131" t="s">
        <v>112</v>
      </c>
      <c r="F131" t="s">
        <v>150</v>
      </c>
      <c r="G131" t="s">
        <v>32</v>
      </c>
      <c r="H131">
        <v>1</v>
      </c>
      <c r="I131">
        <v>1</v>
      </c>
      <c r="J131">
        <v>2021</v>
      </c>
      <c r="K131" s="14">
        <v>0</v>
      </c>
      <c r="L131" s="14">
        <v>0</v>
      </c>
      <c r="M131" s="14">
        <v>0</v>
      </c>
      <c r="N131" s="15">
        <f t="shared" ref="N131:N194" si="4">SUM(K131:M131)</f>
        <v>0</v>
      </c>
      <c r="O131" s="16">
        <v>0</v>
      </c>
      <c r="P131" s="16">
        <v>2571</v>
      </c>
      <c r="Q131" s="15">
        <f t="shared" ref="Q131:Q194" si="5">SUM(O131:P131)</f>
        <v>2571</v>
      </c>
      <c r="R131" s="15">
        <v>2571</v>
      </c>
    </row>
    <row r="132" spans="1:18" x14ac:dyDescent="0.25">
      <c r="A132" t="s">
        <v>432</v>
      </c>
      <c r="B132" t="s">
        <v>433</v>
      </c>
      <c r="C132" t="s">
        <v>433</v>
      </c>
      <c r="D132" t="s">
        <v>434</v>
      </c>
      <c r="E132" t="s">
        <v>16</v>
      </c>
      <c r="F132" t="s">
        <v>120</v>
      </c>
      <c r="G132" t="s">
        <v>18</v>
      </c>
      <c r="H132">
        <v>1</v>
      </c>
      <c r="I132">
        <v>1</v>
      </c>
      <c r="J132">
        <v>2021</v>
      </c>
      <c r="K132" s="14">
        <v>0</v>
      </c>
      <c r="L132" s="14">
        <v>0</v>
      </c>
      <c r="M132" s="14">
        <v>156</v>
      </c>
      <c r="N132" s="15">
        <f t="shared" si="4"/>
        <v>156</v>
      </c>
      <c r="O132" s="16">
        <v>0</v>
      </c>
      <c r="P132" s="16">
        <v>3268</v>
      </c>
      <c r="Q132" s="15">
        <f t="shared" si="5"/>
        <v>3268</v>
      </c>
      <c r="R132" s="15">
        <v>3424</v>
      </c>
    </row>
    <row r="133" spans="1:18" x14ac:dyDescent="0.25">
      <c r="A133" t="s">
        <v>435</v>
      </c>
      <c r="B133" t="s">
        <v>436</v>
      </c>
      <c r="C133" t="s">
        <v>436</v>
      </c>
      <c r="D133" t="s">
        <v>437</v>
      </c>
      <c r="E133" t="s">
        <v>16</v>
      </c>
      <c r="F133" t="s">
        <v>61</v>
      </c>
      <c r="G133" t="s">
        <v>23</v>
      </c>
      <c r="H133">
        <v>1</v>
      </c>
      <c r="I133">
        <v>1</v>
      </c>
      <c r="J133">
        <v>2021</v>
      </c>
      <c r="K133" s="14">
        <v>0</v>
      </c>
      <c r="L133" s="14">
        <v>0</v>
      </c>
      <c r="M133" s="14">
        <v>83</v>
      </c>
      <c r="N133" s="15">
        <f t="shared" si="4"/>
        <v>83</v>
      </c>
      <c r="O133" s="16">
        <v>0</v>
      </c>
      <c r="P133" s="16">
        <v>13796</v>
      </c>
      <c r="Q133" s="15">
        <f t="shared" si="5"/>
        <v>13796</v>
      </c>
      <c r="R133" s="15">
        <v>13879</v>
      </c>
    </row>
    <row r="134" spans="1:18" x14ac:dyDescent="0.25">
      <c r="A134" t="s">
        <v>438</v>
      </c>
      <c r="B134" t="s">
        <v>439</v>
      </c>
      <c r="C134" t="s">
        <v>439</v>
      </c>
      <c r="D134" t="s">
        <v>440</v>
      </c>
      <c r="E134" t="s">
        <v>16</v>
      </c>
      <c r="F134" t="s">
        <v>172</v>
      </c>
      <c r="G134" t="s">
        <v>23</v>
      </c>
      <c r="H134">
        <v>1</v>
      </c>
      <c r="I134">
        <v>1</v>
      </c>
      <c r="J134">
        <v>2021</v>
      </c>
      <c r="K134" s="14">
        <v>0</v>
      </c>
      <c r="L134" s="14">
        <v>0</v>
      </c>
      <c r="M134" s="14">
        <v>152</v>
      </c>
      <c r="N134" s="15">
        <f t="shared" si="4"/>
        <v>152</v>
      </c>
      <c r="O134" s="16">
        <v>0</v>
      </c>
      <c r="P134" s="16">
        <v>4230</v>
      </c>
      <c r="Q134" s="15">
        <f t="shared" si="5"/>
        <v>4230</v>
      </c>
      <c r="R134" s="15">
        <v>4382</v>
      </c>
    </row>
    <row r="135" spans="1:18" x14ac:dyDescent="0.25">
      <c r="A135" t="s">
        <v>441</v>
      </c>
      <c r="B135" t="s">
        <v>442</v>
      </c>
      <c r="C135" t="s">
        <v>442</v>
      </c>
      <c r="D135" t="s">
        <v>443</v>
      </c>
      <c r="E135" t="s">
        <v>16</v>
      </c>
      <c r="F135" t="s">
        <v>31</v>
      </c>
      <c r="G135" t="s">
        <v>32</v>
      </c>
      <c r="H135">
        <v>1</v>
      </c>
      <c r="I135">
        <v>1</v>
      </c>
      <c r="J135">
        <v>2021</v>
      </c>
      <c r="K135" s="14">
        <v>0</v>
      </c>
      <c r="L135" s="14">
        <v>0</v>
      </c>
      <c r="M135" s="14">
        <v>815</v>
      </c>
      <c r="N135" s="15">
        <f t="shared" si="4"/>
        <v>815</v>
      </c>
      <c r="O135" s="16">
        <v>0</v>
      </c>
      <c r="P135" s="16">
        <v>6102</v>
      </c>
      <c r="Q135" s="15">
        <f t="shared" si="5"/>
        <v>6102</v>
      </c>
      <c r="R135" s="15">
        <v>6917</v>
      </c>
    </row>
    <row r="136" spans="1:18" x14ac:dyDescent="0.25">
      <c r="A136" t="s">
        <v>444</v>
      </c>
      <c r="B136" t="s">
        <v>445</v>
      </c>
      <c r="C136" t="s">
        <v>445</v>
      </c>
      <c r="D136" t="s">
        <v>446</v>
      </c>
      <c r="E136" t="s">
        <v>16</v>
      </c>
      <c r="F136" t="s">
        <v>93</v>
      </c>
      <c r="G136" t="s">
        <v>18</v>
      </c>
      <c r="H136">
        <v>1</v>
      </c>
      <c r="I136">
        <v>1</v>
      </c>
      <c r="J136">
        <v>2021</v>
      </c>
      <c r="K136" s="14">
        <v>0</v>
      </c>
      <c r="L136" s="14">
        <v>0</v>
      </c>
      <c r="M136" s="14">
        <v>166</v>
      </c>
      <c r="N136" s="15">
        <f t="shared" si="4"/>
        <v>166</v>
      </c>
      <c r="O136" s="16">
        <v>0</v>
      </c>
      <c r="P136" s="16">
        <v>45626</v>
      </c>
      <c r="Q136" s="15">
        <f t="shared" si="5"/>
        <v>45626</v>
      </c>
      <c r="R136" s="15">
        <v>45792</v>
      </c>
    </row>
    <row r="137" spans="1:18" x14ac:dyDescent="0.25">
      <c r="A137" t="s">
        <v>447</v>
      </c>
      <c r="B137" t="s">
        <v>448</v>
      </c>
      <c r="C137" t="s">
        <v>448</v>
      </c>
      <c r="D137" t="s">
        <v>449</v>
      </c>
      <c r="E137" t="s">
        <v>16</v>
      </c>
      <c r="F137" t="s">
        <v>31</v>
      </c>
      <c r="G137" t="s">
        <v>32</v>
      </c>
      <c r="H137">
        <v>1</v>
      </c>
      <c r="I137">
        <v>1</v>
      </c>
      <c r="J137">
        <v>2021</v>
      </c>
      <c r="K137" s="14">
        <v>0</v>
      </c>
      <c r="L137" s="14">
        <v>0</v>
      </c>
      <c r="M137" s="14">
        <v>0</v>
      </c>
      <c r="N137" s="15">
        <f t="shared" si="4"/>
        <v>0</v>
      </c>
      <c r="O137" s="16">
        <v>0</v>
      </c>
      <c r="P137" s="16">
        <v>2655</v>
      </c>
      <c r="Q137" s="15">
        <f t="shared" si="5"/>
        <v>2655</v>
      </c>
      <c r="R137" s="15">
        <v>2655</v>
      </c>
    </row>
    <row r="138" spans="1:18" x14ac:dyDescent="0.25">
      <c r="A138" t="s">
        <v>450</v>
      </c>
      <c r="B138" t="s">
        <v>451</v>
      </c>
      <c r="C138" t="s">
        <v>451</v>
      </c>
      <c r="D138" t="s">
        <v>452</v>
      </c>
      <c r="E138" t="s">
        <v>116</v>
      </c>
      <c r="F138" t="s">
        <v>22</v>
      </c>
      <c r="G138" t="s">
        <v>23</v>
      </c>
      <c r="H138">
        <v>1</v>
      </c>
      <c r="I138">
        <v>1</v>
      </c>
      <c r="J138">
        <v>2021</v>
      </c>
      <c r="K138" s="14">
        <v>0</v>
      </c>
      <c r="L138" s="14">
        <v>0</v>
      </c>
      <c r="M138" s="14">
        <v>0</v>
      </c>
      <c r="N138" s="15">
        <f t="shared" si="4"/>
        <v>0</v>
      </c>
      <c r="O138" s="16">
        <v>0</v>
      </c>
      <c r="P138" s="16">
        <v>0</v>
      </c>
      <c r="Q138" s="15">
        <f t="shared" si="5"/>
        <v>0</v>
      </c>
      <c r="R138" s="15">
        <v>0</v>
      </c>
    </row>
    <row r="139" spans="1:18" x14ac:dyDescent="0.25">
      <c r="A139" t="s">
        <v>453</v>
      </c>
      <c r="B139" t="s">
        <v>454</v>
      </c>
      <c r="C139" t="s">
        <v>454</v>
      </c>
      <c r="D139" t="s">
        <v>455</v>
      </c>
      <c r="E139" t="s">
        <v>82</v>
      </c>
      <c r="F139" t="s">
        <v>105</v>
      </c>
      <c r="G139" t="s">
        <v>18</v>
      </c>
      <c r="H139">
        <v>1</v>
      </c>
      <c r="I139">
        <v>1</v>
      </c>
      <c r="J139">
        <v>2021</v>
      </c>
      <c r="K139" s="14">
        <v>0</v>
      </c>
      <c r="L139" s="14">
        <v>0</v>
      </c>
      <c r="M139" s="14">
        <v>0</v>
      </c>
      <c r="N139" s="15">
        <f t="shared" si="4"/>
        <v>0</v>
      </c>
      <c r="O139" s="16">
        <v>0</v>
      </c>
      <c r="P139" s="16">
        <v>0</v>
      </c>
      <c r="Q139" s="15">
        <f t="shared" si="5"/>
        <v>0</v>
      </c>
      <c r="R139" s="15">
        <v>0</v>
      </c>
    </row>
    <row r="140" spans="1:18" x14ac:dyDescent="0.25">
      <c r="A140" t="s">
        <v>456</v>
      </c>
      <c r="B140" t="s">
        <v>457</v>
      </c>
      <c r="C140" t="s">
        <v>457</v>
      </c>
      <c r="D140" t="s">
        <v>458</v>
      </c>
      <c r="E140" t="s">
        <v>52</v>
      </c>
      <c r="F140" t="s">
        <v>57</v>
      </c>
      <c r="G140" t="s">
        <v>32</v>
      </c>
      <c r="H140">
        <v>1</v>
      </c>
      <c r="I140">
        <v>1</v>
      </c>
      <c r="J140">
        <v>2021</v>
      </c>
      <c r="K140" s="14">
        <v>0</v>
      </c>
      <c r="L140" s="14">
        <v>0</v>
      </c>
      <c r="M140" s="14">
        <v>0</v>
      </c>
      <c r="N140" s="15">
        <f t="shared" si="4"/>
        <v>0</v>
      </c>
      <c r="O140" s="16">
        <v>0</v>
      </c>
      <c r="P140" s="16">
        <v>35</v>
      </c>
      <c r="Q140" s="15">
        <f t="shared" si="5"/>
        <v>35</v>
      </c>
      <c r="R140" s="15">
        <v>35</v>
      </c>
    </row>
    <row r="141" spans="1:18" x14ac:dyDescent="0.25">
      <c r="A141" t="s">
        <v>459</v>
      </c>
      <c r="B141" t="s">
        <v>460</v>
      </c>
      <c r="C141" t="s">
        <v>460</v>
      </c>
      <c r="D141" t="s">
        <v>461</v>
      </c>
      <c r="E141" t="s">
        <v>16</v>
      </c>
      <c r="F141" t="s">
        <v>44</v>
      </c>
      <c r="G141" t="s">
        <v>32</v>
      </c>
      <c r="H141">
        <v>1</v>
      </c>
      <c r="I141">
        <v>1</v>
      </c>
      <c r="J141">
        <v>2021</v>
      </c>
      <c r="K141" s="14">
        <v>0</v>
      </c>
      <c r="L141" s="14">
        <v>0</v>
      </c>
      <c r="M141" s="14">
        <v>0</v>
      </c>
      <c r="N141" s="15">
        <f t="shared" si="4"/>
        <v>0</v>
      </c>
      <c r="O141" s="16">
        <v>0</v>
      </c>
      <c r="P141" s="16">
        <v>51736</v>
      </c>
      <c r="Q141" s="15">
        <f t="shared" si="5"/>
        <v>51736</v>
      </c>
      <c r="R141" s="15">
        <v>51736</v>
      </c>
    </row>
    <row r="142" spans="1:18" x14ac:dyDescent="0.25">
      <c r="A142" t="s">
        <v>462</v>
      </c>
      <c r="B142" t="s">
        <v>463</v>
      </c>
      <c r="C142" t="s">
        <v>463</v>
      </c>
      <c r="D142" t="s">
        <v>464</v>
      </c>
      <c r="E142" t="s">
        <v>16</v>
      </c>
      <c r="F142" t="s">
        <v>131</v>
      </c>
      <c r="G142" t="s">
        <v>32</v>
      </c>
      <c r="H142">
        <v>1</v>
      </c>
      <c r="I142">
        <v>1</v>
      </c>
      <c r="J142">
        <v>2021</v>
      </c>
      <c r="K142" s="14">
        <v>0</v>
      </c>
      <c r="L142" s="14">
        <v>0</v>
      </c>
      <c r="M142" s="14">
        <v>0</v>
      </c>
      <c r="N142" s="15">
        <f t="shared" si="4"/>
        <v>0</v>
      </c>
      <c r="O142" s="16">
        <v>0</v>
      </c>
      <c r="P142" s="16">
        <v>29939</v>
      </c>
      <c r="Q142" s="15">
        <f t="shared" si="5"/>
        <v>29939</v>
      </c>
      <c r="R142" s="15">
        <v>29939</v>
      </c>
    </row>
    <row r="143" spans="1:18" x14ac:dyDescent="0.25">
      <c r="A143" t="s">
        <v>465</v>
      </c>
      <c r="B143" t="s">
        <v>466</v>
      </c>
      <c r="C143" t="s">
        <v>466</v>
      </c>
      <c r="D143" t="s">
        <v>467</v>
      </c>
      <c r="E143" t="s">
        <v>16</v>
      </c>
      <c r="F143" t="s">
        <v>53</v>
      </c>
      <c r="G143" t="s">
        <v>23</v>
      </c>
      <c r="H143">
        <v>1</v>
      </c>
      <c r="I143">
        <v>1</v>
      </c>
      <c r="J143">
        <v>2021</v>
      </c>
      <c r="K143" s="14">
        <v>0</v>
      </c>
      <c r="L143" s="14">
        <v>0</v>
      </c>
      <c r="M143" s="14">
        <v>113</v>
      </c>
      <c r="N143" s="15">
        <f t="shared" si="4"/>
        <v>113</v>
      </c>
      <c r="O143" s="16">
        <v>0</v>
      </c>
      <c r="P143" s="16">
        <v>10965</v>
      </c>
      <c r="Q143" s="15">
        <f t="shared" si="5"/>
        <v>10965</v>
      </c>
      <c r="R143" s="15">
        <v>11078</v>
      </c>
    </row>
    <row r="144" spans="1:18" x14ac:dyDescent="0.25">
      <c r="A144" t="s">
        <v>468</v>
      </c>
      <c r="B144" t="s">
        <v>469</v>
      </c>
      <c r="C144" t="s">
        <v>469</v>
      </c>
      <c r="D144" t="s">
        <v>470</v>
      </c>
      <c r="E144" t="s">
        <v>16</v>
      </c>
      <c r="F144" t="s">
        <v>232</v>
      </c>
      <c r="G144" t="s">
        <v>23</v>
      </c>
      <c r="H144">
        <v>1</v>
      </c>
      <c r="I144">
        <v>1</v>
      </c>
      <c r="J144">
        <v>2021</v>
      </c>
      <c r="K144" s="14">
        <v>0</v>
      </c>
      <c r="L144" s="14">
        <v>0</v>
      </c>
      <c r="M144" s="14">
        <v>0</v>
      </c>
      <c r="N144" s="15">
        <f t="shared" si="4"/>
        <v>0</v>
      </c>
      <c r="O144" s="16">
        <v>0</v>
      </c>
      <c r="P144" s="16">
        <v>2728</v>
      </c>
      <c r="Q144" s="15">
        <f t="shared" si="5"/>
        <v>2728</v>
      </c>
      <c r="R144" s="15">
        <v>2728</v>
      </c>
    </row>
    <row r="145" spans="1:18" x14ac:dyDescent="0.25">
      <c r="A145" t="s">
        <v>471</v>
      </c>
      <c r="B145" t="s">
        <v>472</v>
      </c>
      <c r="C145" t="s">
        <v>472</v>
      </c>
      <c r="D145" t="s">
        <v>473</v>
      </c>
      <c r="E145" t="s">
        <v>16</v>
      </c>
      <c r="F145" t="s">
        <v>168</v>
      </c>
      <c r="G145" t="s">
        <v>23</v>
      </c>
      <c r="H145">
        <v>1</v>
      </c>
      <c r="I145">
        <v>1</v>
      </c>
      <c r="J145">
        <v>2021</v>
      </c>
      <c r="K145" s="14">
        <v>0</v>
      </c>
      <c r="L145" s="14">
        <v>0</v>
      </c>
      <c r="M145" s="14">
        <v>301</v>
      </c>
      <c r="N145" s="15">
        <f t="shared" si="4"/>
        <v>301</v>
      </c>
      <c r="O145" s="16">
        <v>0</v>
      </c>
      <c r="P145" s="16">
        <v>5632</v>
      </c>
      <c r="Q145" s="15">
        <f t="shared" si="5"/>
        <v>5632</v>
      </c>
      <c r="R145" s="15">
        <v>5933</v>
      </c>
    </row>
    <row r="146" spans="1:18" x14ac:dyDescent="0.25">
      <c r="A146" t="s">
        <v>474</v>
      </c>
      <c r="B146" t="s">
        <v>475</v>
      </c>
      <c r="C146" t="s">
        <v>475</v>
      </c>
      <c r="D146" t="s">
        <v>476</v>
      </c>
      <c r="E146" t="s">
        <v>16</v>
      </c>
      <c r="F146" t="s">
        <v>61</v>
      </c>
      <c r="G146" t="s">
        <v>23</v>
      </c>
      <c r="H146">
        <v>1</v>
      </c>
      <c r="I146">
        <v>1</v>
      </c>
      <c r="J146">
        <v>2021</v>
      </c>
      <c r="K146" s="14">
        <v>0</v>
      </c>
      <c r="L146" s="14">
        <v>0</v>
      </c>
      <c r="M146" s="14">
        <v>326</v>
      </c>
      <c r="N146" s="15">
        <f t="shared" si="4"/>
        <v>326</v>
      </c>
      <c r="O146" s="16">
        <v>0</v>
      </c>
      <c r="P146" s="16">
        <v>8481</v>
      </c>
      <c r="Q146" s="15">
        <f t="shared" si="5"/>
        <v>8481</v>
      </c>
      <c r="R146" s="15">
        <v>8807</v>
      </c>
    </row>
    <row r="147" spans="1:18" x14ac:dyDescent="0.25">
      <c r="A147" t="s">
        <v>477</v>
      </c>
      <c r="B147" t="s">
        <v>478</v>
      </c>
      <c r="C147" t="s">
        <v>478</v>
      </c>
      <c r="D147" t="s">
        <v>479</v>
      </c>
      <c r="E147" t="s">
        <v>112</v>
      </c>
      <c r="F147" t="s">
        <v>53</v>
      </c>
      <c r="G147" t="s">
        <v>23</v>
      </c>
      <c r="H147">
        <v>1</v>
      </c>
      <c r="I147">
        <v>1</v>
      </c>
      <c r="J147">
        <v>2021</v>
      </c>
      <c r="K147" s="14">
        <v>0</v>
      </c>
      <c r="L147" s="14">
        <v>0</v>
      </c>
      <c r="M147" s="14">
        <v>0</v>
      </c>
      <c r="N147" s="15">
        <f t="shared" si="4"/>
        <v>0</v>
      </c>
      <c r="O147" s="16">
        <v>0</v>
      </c>
      <c r="P147" s="16">
        <v>5048</v>
      </c>
      <c r="Q147" s="15">
        <f t="shared" si="5"/>
        <v>5048</v>
      </c>
      <c r="R147" s="15">
        <v>5048</v>
      </c>
    </row>
    <row r="148" spans="1:18" x14ac:dyDescent="0.25">
      <c r="A148" t="s">
        <v>480</v>
      </c>
      <c r="C148" t="s">
        <v>481</v>
      </c>
      <c r="D148" t="s">
        <v>482</v>
      </c>
      <c r="E148" t="s">
        <v>52</v>
      </c>
      <c r="F148" t="s">
        <v>135</v>
      </c>
      <c r="G148" t="s">
        <v>32</v>
      </c>
      <c r="H148">
        <v>1</v>
      </c>
      <c r="I148">
        <v>1</v>
      </c>
      <c r="J148">
        <v>2021</v>
      </c>
      <c r="K148" s="14">
        <v>0</v>
      </c>
      <c r="L148" s="14">
        <v>0</v>
      </c>
      <c r="M148" s="14">
        <v>2</v>
      </c>
      <c r="N148" s="15">
        <f t="shared" si="4"/>
        <v>2</v>
      </c>
      <c r="O148" s="16">
        <v>0</v>
      </c>
      <c r="P148" s="16">
        <v>0</v>
      </c>
      <c r="Q148" s="15">
        <f t="shared" si="5"/>
        <v>0</v>
      </c>
      <c r="R148" s="15">
        <v>2</v>
      </c>
    </row>
    <row r="149" spans="1:18" x14ac:dyDescent="0.25">
      <c r="A149" t="s">
        <v>483</v>
      </c>
      <c r="B149" t="s">
        <v>484</v>
      </c>
      <c r="C149" t="s">
        <v>484</v>
      </c>
      <c r="D149" t="s">
        <v>485</v>
      </c>
      <c r="E149" t="s">
        <v>43</v>
      </c>
      <c r="F149" t="s">
        <v>65</v>
      </c>
      <c r="G149" t="s">
        <v>23</v>
      </c>
      <c r="H149">
        <v>1</v>
      </c>
      <c r="I149">
        <v>1</v>
      </c>
      <c r="J149">
        <v>2021</v>
      </c>
      <c r="K149" s="14">
        <v>0</v>
      </c>
      <c r="L149" s="14">
        <v>0</v>
      </c>
      <c r="M149" s="14">
        <v>0</v>
      </c>
      <c r="N149" s="15">
        <f t="shared" si="4"/>
        <v>0</v>
      </c>
      <c r="O149" s="16">
        <v>0</v>
      </c>
      <c r="P149" s="16">
        <v>45508</v>
      </c>
      <c r="Q149" s="15">
        <f t="shared" si="5"/>
        <v>45508</v>
      </c>
      <c r="R149" s="15">
        <v>45508</v>
      </c>
    </row>
    <row r="150" spans="1:18" x14ac:dyDescent="0.25">
      <c r="A150" t="s">
        <v>486</v>
      </c>
      <c r="B150" t="s">
        <v>487</v>
      </c>
      <c r="C150" t="s">
        <v>487</v>
      </c>
      <c r="D150" t="s">
        <v>488</v>
      </c>
      <c r="E150" t="s">
        <v>16</v>
      </c>
      <c r="F150" t="s">
        <v>150</v>
      </c>
      <c r="G150" t="s">
        <v>32</v>
      </c>
      <c r="H150">
        <v>1</v>
      </c>
      <c r="I150">
        <v>1</v>
      </c>
      <c r="J150">
        <v>2021</v>
      </c>
      <c r="K150" s="14">
        <v>0</v>
      </c>
      <c r="L150" s="14">
        <v>0</v>
      </c>
      <c r="M150" s="14">
        <v>0</v>
      </c>
      <c r="N150" s="15">
        <f t="shared" si="4"/>
        <v>0</v>
      </c>
      <c r="O150" s="16">
        <v>0</v>
      </c>
      <c r="P150" s="16">
        <v>7838</v>
      </c>
      <c r="Q150" s="15">
        <f t="shared" si="5"/>
        <v>7838</v>
      </c>
      <c r="R150" s="15">
        <v>7838</v>
      </c>
    </row>
    <row r="151" spans="1:18" x14ac:dyDescent="0.25">
      <c r="A151" t="s">
        <v>489</v>
      </c>
      <c r="B151" t="s">
        <v>490</v>
      </c>
      <c r="C151" t="s">
        <v>490</v>
      </c>
      <c r="D151" t="s">
        <v>491</v>
      </c>
      <c r="E151" t="s">
        <v>16</v>
      </c>
      <c r="F151" t="s">
        <v>57</v>
      </c>
      <c r="G151" t="s">
        <v>32</v>
      </c>
      <c r="H151">
        <v>1</v>
      </c>
      <c r="I151">
        <v>1</v>
      </c>
      <c r="J151">
        <v>2021</v>
      </c>
      <c r="K151" s="14">
        <v>0</v>
      </c>
      <c r="L151" s="14">
        <v>4</v>
      </c>
      <c r="M151" s="14">
        <v>0</v>
      </c>
      <c r="N151" s="15">
        <f t="shared" si="4"/>
        <v>4</v>
      </c>
      <c r="O151" s="16">
        <v>0</v>
      </c>
      <c r="P151" s="16">
        <v>0</v>
      </c>
      <c r="Q151" s="15">
        <f t="shared" si="5"/>
        <v>0</v>
      </c>
      <c r="R151" s="15">
        <v>4</v>
      </c>
    </row>
    <row r="152" spans="1:18" x14ac:dyDescent="0.25">
      <c r="A152" t="s">
        <v>492</v>
      </c>
      <c r="B152" t="s">
        <v>493</v>
      </c>
      <c r="C152" t="s">
        <v>493</v>
      </c>
      <c r="D152" t="s">
        <v>494</v>
      </c>
      <c r="E152" t="s">
        <v>112</v>
      </c>
      <c r="F152" t="s">
        <v>75</v>
      </c>
      <c r="G152" t="s">
        <v>18</v>
      </c>
      <c r="H152">
        <v>1</v>
      </c>
      <c r="I152">
        <v>1</v>
      </c>
      <c r="J152">
        <v>2021</v>
      </c>
      <c r="K152" s="14">
        <v>0</v>
      </c>
      <c r="L152" s="14">
        <v>0</v>
      </c>
      <c r="M152" s="14">
        <v>0</v>
      </c>
      <c r="N152" s="15">
        <f t="shared" si="4"/>
        <v>0</v>
      </c>
      <c r="O152" s="16">
        <v>0</v>
      </c>
      <c r="P152" s="16">
        <v>3402</v>
      </c>
      <c r="Q152" s="15">
        <f t="shared" si="5"/>
        <v>3402</v>
      </c>
      <c r="R152" s="15">
        <v>3402</v>
      </c>
    </row>
    <row r="153" spans="1:18" x14ac:dyDescent="0.25">
      <c r="A153" t="s">
        <v>495</v>
      </c>
      <c r="B153" t="s">
        <v>496</v>
      </c>
      <c r="C153" t="s">
        <v>496</v>
      </c>
      <c r="D153" t="s">
        <v>497</v>
      </c>
      <c r="E153" t="s">
        <v>16</v>
      </c>
      <c r="F153" t="s">
        <v>44</v>
      </c>
      <c r="G153" t="s">
        <v>32</v>
      </c>
      <c r="H153">
        <v>1</v>
      </c>
      <c r="I153">
        <v>1</v>
      </c>
      <c r="J153">
        <v>2021</v>
      </c>
      <c r="K153" s="14">
        <v>0</v>
      </c>
      <c r="L153" s="14">
        <v>0</v>
      </c>
      <c r="M153" s="14">
        <v>0</v>
      </c>
      <c r="N153" s="15">
        <f t="shared" si="4"/>
        <v>0</v>
      </c>
      <c r="O153" s="16">
        <v>0</v>
      </c>
      <c r="P153" s="16">
        <v>11004</v>
      </c>
      <c r="Q153" s="15">
        <f t="shared" si="5"/>
        <v>11004</v>
      </c>
      <c r="R153" s="15">
        <v>11004</v>
      </c>
    </row>
    <row r="154" spans="1:18" x14ac:dyDescent="0.25">
      <c r="A154" t="s">
        <v>498</v>
      </c>
      <c r="B154" t="s">
        <v>499</v>
      </c>
      <c r="C154" t="s">
        <v>499</v>
      </c>
      <c r="D154" t="s">
        <v>500</v>
      </c>
      <c r="E154" t="s">
        <v>16</v>
      </c>
      <c r="F154" t="s">
        <v>127</v>
      </c>
      <c r="G154" t="s">
        <v>18</v>
      </c>
      <c r="H154">
        <v>1</v>
      </c>
      <c r="I154">
        <v>1</v>
      </c>
      <c r="J154">
        <v>2021</v>
      </c>
      <c r="K154" s="14">
        <v>0</v>
      </c>
      <c r="L154" s="14">
        <v>0</v>
      </c>
      <c r="M154" s="14">
        <v>0</v>
      </c>
      <c r="N154" s="15">
        <f t="shared" si="4"/>
        <v>0</v>
      </c>
      <c r="O154" s="16">
        <v>0</v>
      </c>
      <c r="P154" s="16">
        <v>9101</v>
      </c>
      <c r="Q154" s="15">
        <f t="shared" si="5"/>
        <v>9101</v>
      </c>
      <c r="R154" s="15">
        <v>9101</v>
      </c>
    </row>
    <row r="155" spans="1:18" x14ac:dyDescent="0.25">
      <c r="A155" t="s">
        <v>501</v>
      </c>
      <c r="B155" t="s">
        <v>502</v>
      </c>
      <c r="C155" t="s">
        <v>502</v>
      </c>
      <c r="D155" t="s">
        <v>503</v>
      </c>
      <c r="E155" t="s">
        <v>16</v>
      </c>
      <c r="F155" t="s">
        <v>120</v>
      </c>
      <c r="G155" t="s">
        <v>18</v>
      </c>
      <c r="H155">
        <v>1</v>
      </c>
      <c r="I155">
        <v>1</v>
      </c>
      <c r="J155">
        <v>2021</v>
      </c>
      <c r="K155" s="14">
        <v>0</v>
      </c>
      <c r="L155" s="14">
        <v>0</v>
      </c>
      <c r="M155" s="14">
        <v>140</v>
      </c>
      <c r="N155" s="15">
        <f t="shared" si="4"/>
        <v>140</v>
      </c>
      <c r="O155" s="16">
        <v>0</v>
      </c>
      <c r="P155" s="16">
        <v>12924</v>
      </c>
      <c r="Q155" s="15">
        <f t="shared" si="5"/>
        <v>12924</v>
      </c>
      <c r="R155" s="15">
        <v>13064</v>
      </c>
    </row>
    <row r="156" spans="1:18" x14ac:dyDescent="0.25">
      <c r="A156" t="s">
        <v>504</v>
      </c>
      <c r="C156" t="s">
        <v>505</v>
      </c>
      <c r="D156" t="s">
        <v>506</v>
      </c>
      <c r="E156" t="s">
        <v>116</v>
      </c>
      <c r="F156" t="s">
        <v>105</v>
      </c>
      <c r="G156" t="s">
        <v>18</v>
      </c>
      <c r="H156">
        <v>1</v>
      </c>
      <c r="I156">
        <v>1</v>
      </c>
      <c r="J156">
        <v>2021</v>
      </c>
      <c r="K156" s="14">
        <v>0</v>
      </c>
      <c r="L156" s="14">
        <v>0</v>
      </c>
      <c r="M156" s="14">
        <v>0</v>
      </c>
      <c r="N156" s="15">
        <f t="shared" si="4"/>
        <v>0</v>
      </c>
      <c r="O156" s="16">
        <v>0</v>
      </c>
      <c r="P156" s="16">
        <v>536</v>
      </c>
      <c r="Q156" s="15">
        <f t="shared" si="5"/>
        <v>536</v>
      </c>
      <c r="R156" s="15">
        <v>536</v>
      </c>
    </row>
    <row r="157" spans="1:18" x14ac:dyDescent="0.25">
      <c r="A157" t="s">
        <v>507</v>
      </c>
      <c r="B157" t="s">
        <v>508</v>
      </c>
      <c r="C157" t="s">
        <v>508</v>
      </c>
      <c r="D157" t="s">
        <v>509</v>
      </c>
      <c r="E157" t="s">
        <v>116</v>
      </c>
      <c r="F157" t="s">
        <v>105</v>
      </c>
      <c r="G157" t="s">
        <v>18</v>
      </c>
      <c r="H157">
        <v>1</v>
      </c>
      <c r="I157">
        <v>1</v>
      </c>
      <c r="J157">
        <v>2021</v>
      </c>
      <c r="K157" s="14">
        <v>0</v>
      </c>
      <c r="L157" s="14">
        <v>0</v>
      </c>
      <c r="M157" s="14">
        <v>0</v>
      </c>
      <c r="N157" s="15">
        <f t="shared" si="4"/>
        <v>0</v>
      </c>
      <c r="O157" s="16">
        <v>0</v>
      </c>
      <c r="P157" s="16">
        <v>1652</v>
      </c>
      <c r="Q157" s="15">
        <f t="shared" si="5"/>
        <v>1652</v>
      </c>
      <c r="R157" s="15">
        <v>1652</v>
      </c>
    </row>
    <row r="158" spans="1:18" x14ac:dyDescent="0.25">
      <c r="A158" t="s">
        <v>510</v>
      </c>
      <c r="B158" t="s">
        <v>511</v>
      </c>
      <c r="C158" t="s">
        <v>511</v>
      </c>
      <c r="D158" t="s">
        <v>512</v>
      </c>
      <c r="E158" t="s">
        <v>52</v>
      </c>
      <c r="F158" t="s">
        <v>57</v>
      </c>
      <c r="G158" t="s">
        <v>32</v>
      </c>
      <c r="H158">
        <v>1</v>
      </c>
      <c r="I158">
        <v>1</v>
      </c>
      <c r="J158">
        <v>2021</v>
      </c>
      <c r="K158" s="14">
        <v>0</v>
      </c>
      <c r="L158" s="14">
        <v>64</v>
      </c>
      <c r="M158" s="14">
        <v>10</v>
      </c>
      <c r="N158" s="15">
        <f t="shared" si="4"/>
        <v>74</v>
      </c>
      <c r="O158" s="16">
        <v>0</v>
      </c>
      <c r="P158" s="16">
        <v>431</v>
      </c>
      <c r="Q158" s="15">
        <f t="shared" si="5"/>
        <v>431</v>
      </c>
      <c r="R158" s="15">
        <v>505</v>
      </c>
    </row>
    <row r="159" spans="1:18" x14ac:dyDescent="0.25">
      <c r="A159" t="s">
        <v>513</v>
      </c>
      <c r="B159" t="s">
        <v>514</v>
      </c>
      <c r="C159" t="s">
        <v>514</v>
      </c>
      <c r="D159" t="s">
        <v>515</v>
      </c>
      <c r="E159" t="s">
        <v>52</v>
      </c>
      <c r="F159" t="s">
        <v>57</v>
      </c>
      <c r="G159" t="s">
        <v>32</v>
      </c>
      <c r="H159">
        <v>1</v>
      </c>
      <c r="I159">
        <v>1</v>
      </c>
      <c r="J159">
        <v>2021</v>
      </c>
      <c r="K159" s="14">
        <v>0</v>
      </c>
      <c r="L159" s="14">
        <v>108</v>
      </c>
      <c r="M159" s="14">
        <v>6</v>
      </c>
      <c r="N159" s="15">
        <f t="shared" si="4"/>
        <v>114</v>
      </c>
      <c r="O159" s="16">
        <v>0</v>
      </c>
      <c r="P159" s="16">
        <v>353</v>
      </c>
      <c r="Q159" s="15">
        <f t="shared" si="5"/>
        <v>353</v>
      </c>
      <c r="R159" s="15">
        <v>467</v>
      </c>
    </row>
    <row r="160" spans="1:18" x14ac:dyDescent="0.25">
      <c r="A160" t="s">
        <v>516</v>
      </c>
      <c r="D160" t="s">
        <v>517</v>
      </c>
      <c r="E160" t="s">
        <v>43</v>
      </c>
      <c r="F160" t="s">
        <v>120</v>
      </c>
      <c r="G160" t="s">
        <v>18</v>
      </c>
      <c r="H160">
        <v>1</v>
      </c>
      <c r="I160">
        <v>1</v>
      </c>
      <c r="J160">
        <v>2021</v>
      </c>
      <c r="K160" s="14">
        <v>0</v>
      </c>
      <c r="L160" s="14">
        <v>0</v>
      </c>
      <c r="M160" s="14">
        <v>0</v>
      </c>
      <c r="N160" s="15">
        <f t="shared" si="4"/>
        <v>0</v>
      </c>
      <c r="O160" s="16">
        <v>0</v>
      </c>
      <c r="P160" s="16">
        <v>0</v>
      </c>
      <c r="Q160" s="15">
        <f t="shared" si="5"/>
        <v>0</v>
      </c>
      <c r="R160" s="15">
        <v>0</v>
      </c>
    </row>
    <row r="161" spans="1:18" x14ac:dyDescent="0.25">
      <c r="A161" t="s">
        <v>518</v>
      </c>
      <c r="B161" t="s">
        <v>519</v>
      </c>
      <c r="C161" t="s">
        <v>519</v>
      </c>
      <c r="D161" t="s">
        <v>520</v>
      </c>
      <c r="E161" t="s">
        <v>16</v>
      </c>
      <c r="F161" t="s">
        <v>120</v>
      </c>
      <c r="G161" t="s">
        <v>18</v>
      </c>
      <c r="H161">
        <v>1</v>
      </c>
      <c r="I161">
        <v>1</v>
      </c>
      <c r="J161">
        <v>2021</v>
      </c>
      <c r="K161" s="14">
        <v>0</v>
      </c>
      <c r="L161" s="14">
        <v>0</v>
      </c>
      <c r="M161" s="14">
        <v>37</v>
      </c>
      <c r="N161" s="15">
        <f t="shared" si="4"/>
        <v>37</v>
      </c>
      <c r="O161" s="16">
        <v>0</v>
      </c>
      <c r="P161" s="16">
        <v>6050</v>
      </c>
      <c r="Q161" s="15">
        <f t="shared" si="5"/>
        <v>6050</v>
      </c>
      <c r="R161" s="15">
        <v>6087</v>
      </c>
    </row>
    <row r="162" spans="1:18" x14ac:dyDescent="0.25">
      <c r="A162" t="s">
        <v>521</v>
      </c>
      <c r="B162" t="s">
        <v>522</v>
      </c>
      <c r="C162" t="s">
        <v>522</v>
      </c>
      <c r="D162" t="s">
        <v>523</v>
      </c>
      <c r="E162" t="s">
        <v>16</v>
      </c>
      <c r="F162" t="s">
        <v>172</v>
      </c>
      <c r="G162" t="s">
        <v>23</v>
      </c>
      <c r="H162">
        <v>1</v>
      </c>
      <c r="I162">
        <v>1</v>
      </c>
      <c r="J162">
        <v>2021</v>
      </c>
      <c r="K162" s="14">
        <v>0</v>
      </c>
      <c r="L162" s="14">
        <v>0</v>
      </c>
      <c r="M162" s="14">
        <v>0</v>
      </c>
      <c r="N162" s="15">
        <f t="shared" si="4"/>
        <v>0</v>
      </c>
      <c r="O162" s="16">
        <v>0</v>
      </c>
      <c r="P162" s="16">
        <v>13150</v>
      </c>
      <c r="Q162" s="15">
        <f t="shared" si="5"/>
        <v>13150</v>
      </c>
      <c r="R162" s="15">
        <v>13150</v>
      </c>
    </row>
    <row r="163" spans="1:18" x14ac:dyDescent="0.25">
      <c r="A163" t="s">
        <v>524</v>
      </c>
      <c r="C163" t="s">
        <v>525</v>
      </c>
      <c r="D163" t="s">
        <v>526</v>
      </c>
      <c r="E163" t="s">
        <v>112</v>
      </c>
      <c r="F163" t="s">
        <v>61</v>
      </c>
      <c r="G163" t="s">
        <v>23</v>
      </c>
      <c r="H163">
        <v>1</v>
      </c>
      <c r="I163">
        <v>1</v>
      </c>
      <c r="J163">
        <v>2021</v>
      </c>
      <c r="K163" s="14">
        <v>0</v>
      </c>
      <c r="L163" s="14">
        <v>0</v>
      </c>
      <c r="M163" s="14">
        <v>0</v>
      </c>
      <c r="N163" s="15">
        <f t="shared" si="4"/>
        <v>0</v>
      </c>
      <c r="O163" s="16">
        <v>0</v>
      </c>
      <c r="P163" s="16">
        <v>1806</v>
      </c>
      <c r="Q163" s="15">
        <f t="shared" si="5"/>
        <v>1806</v>
      </c>
      <c r="R163" s="15">
        <v>1806</v>
      </c>
    </row>
    <row r="164" spans="1:18" x14ac:dyDescent="0.25">
      <c r="A164" t="s">
        <v>527</v>
      </c>
      <c r="B164" t="s">
        <v>528</v>
      </c>
      <c r="C164" t="s">
        <v>528</v>
      </c>
      <c r="D164" t="s">
        <v>529</v>
      </c>
      <c r="E164" t="s">
        <v>52</v>
      </c>
      <c r="F164" t="s">
        <v>57</v>
      </c>
      <c r="G164" t="s">
        <v>32</v>
      </c>
      <c r="H164">
        <v>1</v>
      </c>
      <c r="I164">
        <v>1</v>
      </c>
      <c r="J164">
        <v>2021</v>
      </c>
      <c r="K164" s="14">
        <v>0</v>
      </c>
      <c r="L164" s="14">
        <v>24</v>
      </c>
      <c r="M164" s="14">
        <v>8</v>
      </c>
      <c r="N164" s="15">
        <f t="shared" si="4"/>
        <v>32</v>
      </c>
      <c r="O164" s="16">
        <v>0</v>
      </c>
      <c r="P164" s="16">
        <v>249</v>
      </c>
      <c r="Q164" s="15">
        <f t="shared" si="5"/>
        <v>249</v>
      </c>
      <c r="R164" s="15">
        <v>281</v>
      </c>
    </row>
    <row r="165" spans="1:18" x14ac:dyDescent="0.25">
      <c r="A165" t="s">
        <v>530</v>
      </c>
      <c r="B165" t="s">
        <v>531</v>
      </c>
      <c r="C165" t="s">
        <v>531</v>
      </c>
      <c r="D165" t="s">
        <v>532</v>
      </c>
      <c r="E165" t="s">
        <v>16</v>
      </c>
      <c r="F165" t="s">
        <v>39</v>
      </c>
      <c r="G165" t="s">
        <v>23</v>
      </c>
      <c r="H165">
        <v>1</v>
      </c>
      <c r="I165">
        <v>1</v>
      </c>
      <c r="J165">
        <v>2021</v>
      </c>
      <c r="K165" s="14">
        <v>0</v>
      </c>
      <c r="L165" s="14">
        <v>0</v>
      </c>
      <c r="M165" s="14">
        <v>257</v>
      </c>
      <c r="N165" s="15">
        <f t="shared" si="4"/>
        <v>257</v>
      </c>
      <c r="O165" s="16">
        <v>0</v>
      </c>
      <c r="P165" s="16">
        <v>24279</v>
      </c>
      <c r="Q165" s="15">
        <f t="shared" si="5"/>
        <v>24279</v>
      </c>
      <c r="R165" s="15">
        <v>24536</v>
      </c>
    </row>
    <row r="166" spans="1:18" x14ac:dyDescent="0.25">
      <c r="A166" t="s">
        <v>533</v>
      </c>
      <c r="B166" t="s">
        <v>534</v>
      </c>
      <c r="C166" t="s">
        <v>534</v>
      </c>
      <c r="D166" t="s">
        <v>535</v>
      </c>
      <c r="E166" t="s">
        <v>16</v>
      </c>
      <c r="F166" t="s">
        <v>17</v>
      </c>
      <c r="G166" t="s">
        <v>18</v>
      </c>
      <c r="H166">
        <v>1</v>
      </c>
      <c r="I166">
        <v>1</v>
      </c>
      <c r="J166">
        <v>2021</v>
      </c>
      <c r="K166" s="14">
        <v>0</v>
      </c>
      <c r="L166" s="14">
        <v>0</v>
      </c>
      <c r="M166" s="14">
        <v>0</v>
      </c>
      <c r="N166" s="15">
        <f t="shared" si="4"/>
        <v>0</v>
      </c>
      <c r="O166" s="16">
        <v>0</v>
      </c>
      <c r="P166" s="16">
        <v>0</v>
      </c>
      <c r="Q166" s="15">
        <f t="shared" si="5"/>
        <v>0</v>
      </c>
      <c r="R166" s="15">
        <v>0</v>
      </c>
    </row>
    <row r="167" spans="1:18" x14ac:dyDescent="0.25">
      <c r="A167" t="s">
        <v>536</v>
      </c>
      <c r="B167" t="s">
        <v>537</v>
      </c>
      <c r="C167" t="s">
        <v>537</v>
      </c>
      <c r="D167" t="s">
        <v>538</v>
      </c>
      <c r="E167" t="s">
        <v>16</v>
      </c>
      <c r="F167" t="s">
        <v>65</v>
      </c>
      <c r="G167" t="s">
        <v>23</v>
      </c>
      <c r="H167">
        <v>1</v>
      </c>
      <c r="I167">
        <v>1</v>
      </c>
      <c r="J167">
        <v>2021</v>
      </c>
      <c r="K167" s="14">
        <v>0</v>
      </c>
      <c r="L167" s="14">
        <v>0</v>
      </c>
      <c r="M167" s="14">
        <v>183</v>
      </c>
      <c r="N167" s="15">
        <f t="shared" si="4"/>
        <v>183</v>
      </c>
      <c r="O167" s="16">
        <v>0</v>
      </c>
      <c r="P167" s="16">
        <v>32</v>
      </c>
      <c r="Q167" s="15">
        <f t="shared" si="5"/>
        <v>32</v>
      </c>
      <c r="R167" s="15">
        <v>215</v>
      </c>
    </row>
    <row r="168" spans="1:18" x14ac:dyDescent="0.25">
      <c r="A168" t="s">
        <v>539</v>
      </c>
      <c r="B168" t="s">
        <v>540</v>
      </c>
      <c r="C168" t="s">
        <v>540</v>
      </c>
      <c r="D168" t="s">
        <v>541</v>
      </c>
      <c r="E168" t="s">
        <v>16</v>
      </c>
      <c r="F168" t="s">
        <v>44</v>
      </c>
      <c r="G168" t="s">
        <v>32</v>
      </c>
      <c r="H168">
        <v>1</v>
      </c>
      <c r="I168">
        <v>1</v>
      </c>
      <c r="J168">
        <v>2021</v>
      </c>
      <c r="K168" s="14">
        <v>0</v>
      </c>
      <c r="L168" s="14">
        <v>0</v>
      </c>
      <c r="M168" s="14">
        <v>265</v>
      </c>
      <c r="N168" s="15">
        <f t="shared" si="4"/>
        <v>265</v>
      </c>
      <c r="O168" s="16">
        <v>0</v>
      </c>
      <c r="P168" s="16">
        <v>16915</v>
      </c>
      <c r="Q168" s="15">
        <f t="shared" si="5"/>
        <v>16915</v>
      </c>
      <c r="R168" s="15">
        <v>17180</v>
      </c>
    </row>
    <row r="169" spans="1:18" x14ac:dyDescent="0.25">
      <c r="A169" t="s">
        <v>542</v>
      </c>
      <c r="B169" t="s">
        <v>543</v>
      </c>
      <c r="C169" t="s">
        <v>543</v>
      </c>
      <c r="D169" t="s">
        <v>544</v>
      </c>
      <c r="E169" t="s">
        <v>43</v>
      </c>
      <c r="F169" t="s">
        <v>211</v>
      </c>
      <c r="G169" t="s">
        <v>18</v>
      </c>
      <c r="H169">
        <v>1</v>
      </c>
      <c r="I169">
        <v>1</v>
      </c>
      <c r="J169">
        <v>2021</v>
      </c>
      <c r="K169" s="14">
        <v>0</v>
      </c>
      <c r="L169" s="14">
        <v>0</v>
      </c>
      <c r="M169" s="14">
        <v>0</v>
      </c>
      <c r="N169" s="15">
        <f t="shared" si="4"/>
        <v>0</v>
      </c>
      <c r="O169" s="16">
        <v>0</v>
      </c>
      <c r="P169" s="16">
        <v>1361</v>
      </c>
      <c r="Q169" s="15">
        <f t="shared" si="5"/>
        <v>1361</v>
      </c>
      <c r="R169" s="15">
        <v>1361</v>
      </c>
    </row>
    <row r="170" spans="1:18" x14ac:dyDescent="0.25">
      <c r="A170" t="s">
        <v>545</v>
      </c>
      <c r="B170" t="s">
        <v>546</v>
      </c>
      <c r="C170" t="s">
        <v>546</v>
      </c>
      <c r="D170" t="s">
        <v>547</v>
      </c>
      <c r="E170" t="s">
        <v>16</v>
      </c>
      <c r="F170" t="s">
        <v>127</v>
      </c>
      <c r="G170" t="s">
        <v>18</v>
      </c>
      <c r="H170">
        <v>1</v>
      </c>
      <c r="I170">
        <v>1</v>
      </c>
      <c r="J170">
        <v>2021</v>
      </c>
      <c r="K170" s="14">
        <v>0</v>
      </c>
      <c r="L170" s="14">
        <v>0</v>
      </c>
      <c r="M170" s="14">
        <v>391</v>
      </c>
      <c r="N170" s="15">
        <f t="shared" si="4"/>
        <v>391</v>
      </c>
      <c r="O170" s="16">
        <v>0</v>
      </c>
      <c r="P170" s="16">
        <v>14263</v>
      </c>
      <c r="Q170" s="15">
        <f t="shared" si="5"/>
        <v>14263</v>
      </c>
      <c r="R170" s="15">
        <v>14654</v>
      </c>
    </row>
    <row r="171" spans="1:18" x14ac:dyDescent="0.25">
      <c r="A171" t="s">
        <v>548</v>
      </c>
      <c r="C171" t="s">
        <v>549</v>
      </c>
      <c r="D171" t="s">
        <v>550</v>
      </c>
      <c r="E171" t="s">
        <v>16</v>
      </c>
      <c r="F171" t="s">
        <v>65</v>
      </c>
      <c r="G171" t="s">
        <v>23</v>
      </c>
      <c r="H171">
        <v>1</v>
      </c>
      <c r="I171">
        <v>1</v>
      </c>
      <c r="J171">
        <v>2021</v>
      </c>
      <c r="K171" s="14">
        <v>0</v>
      </c>
      <c r="L171" s="14">
        <v>0</v>
      </c>
      <c r="M171" s="14">
        <v>0</v>
      </c>
      <c r="N171" s="15">
        <f t="shared" si="4"/>
        <v>0</v>
      </c>
      <c r="O171" s="16">
        <v>0</v>
      </c>
      <c r="P171" s="16">
        <v>31894</v>
      </c>
      <c r="Q171" s="15">
        <f t="shared" si="5"/>
        <v>31894</v>
      </c>
      <c r="R171" s="15">
        <v>31894</v>
      </c>
    </row>
    <row r="172" spans="1:18" x14ac:dyDescent="0.25">
      <c r="A172" t="s">
        <v>551</v>
      </c>
      <c r="B172" t="s">
        <v>552</v>
      </c>
      <c r="C172" t="s">
        <v>552</v>
      </c>
      <c r="D172" t="s">
        <v>553</v>
      </c>
      <c r="E172" t="s">
        <v>254</v>
      </c>
      <c r="F172" t="s">
        <v>172</v>
      </c>
      <c r="G172" t="s">
        <v>23</v>
      </c>
      <c r="H172">
        <v>1</v>
      </c>
      <c r="I172">
        <v>1</v>
      </c>
      <c r="J172">
        <v>2021</v>
      </c>
      <c r="K172" s="14">
        <v>0</v>
      </c>
      <c r="L172" s="14">
        <v>0</v>
      </c>
      <c r="M172" s="14">
        <v>0</v>
      </c>
      <c r="N172" s="15">
        <f t="shared" si="4"/>
        <v>0</v>
      </c>
      <c r="O172" s="16">
        <v>0</v>
      </c>
      <c r="P172" s="16">
        <v>2882</v>
      </c>
      <c r="Q172" s="15">
        <f t="shared" si="5"/>
        <v>2882</v>
      </c>
      <c r="R172" s="15">
        <v>2882</v>
      </c>
    </row>
    <row r="173" spans="1:18" x14ac:dyDescent="0.25">
      <c r="A173" t="s">
        <v>554</v>
      </c>
      <c r="B173" t="s">
        <v>555</v>
      </c>
      <c r="C173" t="s">
        <v>555</v>
      </c>
      <c r="D173" t="s">
        <v>556</v>
      </c>
      <c r="E173" t="s">
        <v>16</v>
      </c>
      <c r="F173" t="s">
        <v>211</v>
      </c>
      <c r="G173" t="s">
        <v>18</v>
      </c>
      <c r="H173">
        <v>1</v>
      </c>
      <c r="I173">
        <v>1</v>
      </c>
      <c r="J173">
        <v>2021</v>
      </c>
      <c r="K173" s="14">
        <v>0</v>
      </c>
      <c r="L173" s="14">
        <v>0</v>
      </c>
      <c r="M173" s="14">
        <v>0</v>
      </c>
      <c r="N173" s="15">
        <f t="shared" si="4"/>
        <v>0</v>
      </c>
      <c r="O173" s="16">
        <v>0</v>
      </c>
      <c r="P173" s="16">
        <v>0</v>
      </c>
      <c r="Q173" s="15">
        <f t="shared" si="5"/>
        <v>0</v>
      </c>
      <c r="R173" s="15">
        <v>0</v>
      </c>
    </row>
    <row r="174" spans="1:18" x14ac:dyDescent="0.25">
      <c r="A174" t="s">
        <v>13</v>
      </c>
      <c r="B174" t="s">
        <v>14</v>
      </c>
      <c r="C174" t="s">
        <v>14</v>
      </c>
      <c r="D174" t="s">
        <v>15</v>
      </c>
      <c r="E174" t="s">
        <v>16</v>
      </c>
      <c r="F174" t="s">
        <v>17</v>
      </c>
      <c r="G174" t="s">
        <v>18</v>
      </c>
      <c r="H174">
        <v>1</v>
      </c>
      <c r="I174">
        <v>2</v>
      </c>
      <c r="J174">
        <v>2021</v>
      </c>
      <c r="K174" s="14">
        <v>0</v>
      </c>
      <c r="L174" s="14">
        <v>0</v>
      </c>
      <c r="M174" s="14">
        <v>0</v>
      </c>
      <c r="N174" s="15">
        <f t="shared" si="4"/>
        <v>0</v>
      </c>
      <c r="O174" s="16">
        <v>0</v>
      </c>
      <c r="P174" s="16">
        <v>0</v>
      </c>
      <c r="Q174" s="15">
        <f t="shared" si="5"/>
        <v>0</v>
      </c>
      <c r="R174" s="15">
        <v>0</v>
      </c>
    </row>
    <row r="175" spans="1:18" x14ac:dyDescent="0.25">
      <c r="A175" t="s">
        <v>19</v>
      </c>
      <c r="B175" t="s">
        <v>20</v>
      </c>
      <c r="C175" t="s">
        <v>20</v>
      </c>
      <c r="D175" t="s">
        <v>21</v>
      </c>
      <c r="E175" t="s">
        <v>16</v>
      </c>
      <c r="F175" t="s">
        <v>22</v>
      </c>
      <c r="G175" t="s">
        <v>23</v>
      </c>
      <c r="H175">
        <v>1</v>
      </c>
      <c r="I175">
        <v>2</v>
      </c>
      <c r="J175">
        <v>2021</v>
      </c>
      <c r="K175" s="14">
        <v>0</v>
      </c>
      <c r="L175" s="14">
        <v>0</v>
      </c>
      <c r="M175" s="14">
        <v>0</v>
      </c>
      <c r="N175" s="15">
        <f t="shared" si="4"/>
        <v>0</v>
      </c>
      <c r="O175" s="16">
        <v>0</v>
      </c>
      <c r="P175" s="16">
        <v>0</v>
      </c>
      <c r="Q175" s="15">
        <f t="shared" si="5"/>
        <v>0</v>
      </c>
      <c r="R175" s="15">
        <v>0</v>
      </c>
    </row>
    <row r="176" spans="1:18" x14ac:dyDescent="0.25">
      <c r="A176" t="s">
        <v>24</v>
      </c>
      <c r="B176" t="s">
        <v>25</v>
      </c>
      <c r="C176" t="s">
        <v>25</v>
      </c>
      <c r="D176" t="s">
        <v>26</v>
      </c>
      <c r="E176" t="s">
        <v>16</v>
      </c>
      <c r="F176" t="s">
        <v>27</v>
      </c>
      <c r="G176" t="s">
        <v>23</v>
      </c>
      <c r="H176">
        <v>1</v>
      </c>
      <c r="I176">
        <v>2</v>
      </c>
      <c r="J176">
        <v>2021</v>
      </c>
      <c r="K176" s="14">
        <v>0</v>
      </c>
      <c r="L176" s="14">
        <v>0</v>
      </c>
      <c r="M176" s="14">
        <v>550</v>
      </c>
      <c r="N176" s="15">
        <f t="shared" si="4"/>
        <v>550</v>
      </c>
      <c r="O176" s="16">
        <v>0</v>
      </c>
      <c r="P176" s="16">
        <v>15514</v>
      </c>
      <c r="Q176" s="15">
        <f t="shared" si="5"/>
        <v>15514</v>
      </c>
      <c r="R176" s="15">
        <v>16064</v>
      </c>
    </row>
    <row r="177" spans="1:18" x14ac:dyDescent="0.25">
      <c r="A177" t="s">
        <v>28</v>
      </c>
      <c r="B177" t="s">
        <v>29</v>
      </c>
      <c r="C177" t="s">
        <v>29</v>
      </c>
      <c r="D177" t="s">
        <v>30</v>
      </c>
      <c r="E177" t="s">
        <v>16</v>
      </c>
      <c r="F177" t="s">
        <v>31</v>
      </c>
      <c r="G177" t="s">
        <v>32</v>
      </c>
      <c r="H177">
        <v>1</v>
      </c>
      <c r="I177">
        <v>2</v>
      </c>
      <c r="J177">
        <v>2021</v>
      </c>
      <c r="K177" s="14">
        <v>0</v>
      </c>
      <c r="L177" s="14">
        <v>0</v>
      </c>
      <c r="M177" s="14">
        <v>1209</v>
      </c>
      <c r="N177" s="15">
        <f t="shared" si="4"/>
        <v>1209</v>
      </c>
      <c r="O177" s="16">
        <v>0</v>
      </c>
      <c r="P177" s="16">
        <v>10930</v>
      </c>
      <c r="Q177" s="15">
        <f t="shared" si="5"/>
        <v>10930</v>
      </c>
      <c r="R177" s="15">
        <v>12139</v>
      </c>
    </row>
    <row r="178" spans="1:18" x14ac:dyDescent="0.25">
      <c r="A178" t="s">
        <v>33</v>
      </c>
      <c r="B178" t="s">
        <v>34</v>
      </c>
      <c r="C178" t="s">
        <v>34</v>
      </c>
      <c r="D178" t="s">
        <v>35</v>
      </c>
      <c r="E178" t="s">
        <v>16</v>
      </c>
      <c r="F178" t="s">
        <v>27</v>
      </c>
      <c r="G178" t="s">
        <v>23</v>
      </c>
      <c r="H178">
        <v>1</v>
      </c>
      <c r="I178">
        <v>2</v>
      </c>
      <c r="J178">
        <v>2021</v>
      </c>
      <c r="K178" s="14">
        <v>0</v>
      </c>
      <c r="L178" s="14">
        <v>2</v>
      </c>
      <c r="M178" s="14">
        <v>41</v>
      </c>
      <c r="N178" s="15">
        <f t="shared" si="4"/>
        <v>43</v>
      </c>
      <c r="O178" s="16">
        <v>0</v>
      </c>
      <c r="P178" s="16">
        <v>7282</v>
      </c>
      <c r="Q178" s="15">
        <f t="shared" si="5"/>
        <v>7282</v>
      </c>
      <c r="R178" s="15">
        <v>7325</v>
      </c>
    </row>
    <row r="179" spans="1:18" x14ac:dyDescent="0.25">
      <c r="A179" t="s">
        <v>36</v>
      </c>
      <c r="B179" t="s">
        <v>37</v>
      </c>
      <c r="C179" t="s">
        <v>37</v>
      </c>
      <c r="D179" t="s">
        <v>38</v>
      </c>
      <c r="E179" t="s">
        <v>16</v>
      </c>
      <c r="F179" t="s">
        <v>39</v>
      </c>
      <c r="G179" t="s">
        <v>23</v>
      </c>
      <c r="H179">
        <v>1</v>
      </c>
      <c r="I179">
        <v>2</v>
      </c>
      <c r="J179">
        <v>2021</v>
      </c>
      <c r="K179" s="14">
        <v>0</v>
      </c>
      <c r="L179" s="14">
        <v>0</v>
      </c>
      <c r="M179" s="14">
        <v>1798</v>
      </c>
      <c r="N179" s="15">
        <f t="shared" si="4"/>
        <v>1798</v>
      </c>
      <c r="O179" s="16">
        <v>0</v>
      </c>
      <c r="P179" s="16">
        <v>23571</v>
      </c>
      <c r="Q179" s="15">
        <f t="shared" si="5"/>
        <v>23571</v>
      </c>
      <c r="R179" s="15">
        <v>25369</v>
      </c>
    </row>
    <row r="180" spans="1:18" x14ac:dyDescent="0.25">
      <c r="A180" t="s">
        <v>40</v>
      </c>
      <c r="B180" t="s">
        <v>41</v>
      </c>
      <c r="D180" t="s">
        <v>42</v>
      </c>
      <c r="E180" t="s">
        <v>43</v>
      </c>
      <c r="F180" t="s">
        <v>44</v>
      </c>
      <c r="G180" t="s">
        <v>32</v>
      </c>
      <c r="H180">
        <v>1</v>
      </c>
      <c r="I180">
        <v>2</v>
      </c>
      <c r="J180">
        <v>2021</v>
      </c>
      <c r="K180" s="14">
        <v>0</v>
      </c>
      <c r="L180" s="14">
        <v>0</v>
      </c>
      <c r="M180" s="14">
        <v>0</v>
      </c>
      <c r="N180" s="15">
        <f t="shared" si="4"/>
        <v>0</v>
      </c>
      <c r="O180" s="16">
        <v>0</v>
      </c>
      <c r="P180" s="16">
        <v>7687</v>
      </c>
      <c r="Q180" s="15">
        <f t="shared" si="5"/>
        <v>7687</v>
      </c>
      <c r="R180" s="15">
        <v>7687</v>
      </c>
    </row>
    <row r="181" spans="1:18" x14ac:dyDescent="0.25">
      <c r="A181" t="s">
        <v>45</v>
      </c>
      <c r="B181" t="s">
        <v>46</v>
      </c>
      <c r="C181" t="s">
        <v>46</v>
      </c>
      <c r="D181" t="s">
        <v>47</v>
      </c>
      <c r="E181" t="s">
        <v>16</v>
      </c>
      <c r="F181" t="s">
        <v>48</v>
      </c>
      <c r="G181" t="s">
        <v>32</v>
      </c>
      <c r="H181">
        <v>1</v>
      </c>
      <c r="I181">
        <v>2</v>
      </c>
      <c r="J181">
        <v>2021</v>
      </c>
      <c r="K181" s="14">
        <v>0</v>
      </c>
      <c r="L181" s="14">
        <v>0</v>
      </c>
      <c r="M181" s="14">
        <v>398</v>
      </c>
      <c r="N181" s="15">
        <f t="shared" si="4"/>
        <v>398</v>
      </c>
      <c r="O181" s="16">
        <v>0</v>
      </c>
      <c r="P181" s="16">
        <v>44522</v>
      </c>
      <c r="Q181" s="15">
        <f t="shared" si="5"/>
        <v>44522</v>
      </c>
      <c r="R181" s="15">
        <v>44920</v>
      </c>
    </row>
    <row r="182" spans="1:18" x14ac:dyDescent="0.25">
      <c r="A182" t="s">
        <v>49</v>
      </c>
      <c r="B182" t="s">
        <v>50</v>
      </c>
      <c r="C182" t="s">
        <v>50</v>
      </c>
      <c r="D182" t="s">
        <v>51</v>
      </c>
      <c r="E182" t="s">
        <v>52</v>
      </c>
      <c r="F182" t="s">
        <v>53</v>
      </c>
      <c r="G182" t="s">
        <v>23</v>
      </c>
      <c r="H182">
        <v>1</v>
      </c>
      <c r="I182">
        <v>2</v>
      </c>
      <c r="J182">
        <v>2021</v>
      </c>
      <c r="K182" s="14">
        <v>0</v>
      </c>
      <c r="L182" s="14">
        <v>324</v>
      </c>
      <c r="M182" s="14">
        <v>10</v>
      </c>
      <c r="N182" s="15">
        <f t="shared" si="4"/>
        <v>334</v>
      </c>
      <c r="O182" s="16">
        <v>0</v>
      </c>
      <c r="P182" s="16">
        <v>1334</v>
      </c>
      <c r="Q182" s="15">
        <f t="shared" si="5"/>
        <v>1334</v>
      </c>
      <c r="R182" s="15">
        <v>1668</v>
      </c>
    </row>
    <row r="183" spans="1:18" x14ac:dyDescent="0.25">
      <c r="A183" t="s">
        <v>54</v>
      </c>
      <c r="B183" t="s">
        <v>55</v>
      </c>
      <c r="C183" t="s">
        <v>55</v>
      </c>
      <c r="D183" t="s">
        <v>56</v>
      </c>
      <c r="E183" t="s">
        <v>52</v>
      </c>
      <c r="F183" t="s">
        <v>57</v>
      </c>
      <c r="G183" t="s">
        <v>32</v>
      </c>
      <c r="H183">
        <v>1</v>
      </c>
      <c r="I183">
        <v>2</v>
      </c>
      <c r="J183">
        <v>2021</v>
      </c>
      <c r="K183" s="14">
        <v>0</v>
      </c>
      <c r="L183" s="14">
        <v>31</v>
      </c>
      <c r="M183" s="14">
        <v>2</v>
      </c>
      <c r="N183" s="15">
        <f t="shared" si="4"/>
        <v>33</v>
      </c>
      <c r="O183" s="16">
        <v>0</v>
      </c>
      <c r="P183" s="16">
        <v>126</v>
      </c>
      <c r="Q183" s="15">
        <f t="shared" si="5"/>
        <v>126</v>
      </c>
      <c r="R183" s="15">
        <v>159</v>
      </c>
    </row>
    <row r="184" spans="1:18" x14ac:dyDescent="0.25">
      <c r="A184" t="s">
        <v>58</v>
      </c>
      <c r="B184" t="s">
        <v>59</v>
      </c>
      <c r="C184" t="s">
        <v>59</v>
      </c>
      <c r="D184" t="s">
        <v>60</v>
      </c>
      <c r="E184" t="s">
        <v>16</v>
      </c>
      <c r="F184" t="s">
        <v>61</v>
      </c>
      <c r="G184" t="s">
        <v>23</v>
      </c>
      <c r="H184">
        <v>1</v>
      </c>
      <c r="I184">
        <v>2</v>
      </c>
      <c r="J184">
        <v>2021</v>
      </c>
      <c r="K184" s="14">
        <v>0</v>
      </c>
      <c r="L184" s="14">
        <v>0</v>
      </c>
      <c r="M184" s="14">
        <v>39</v>
      </c>
      <c r="N184" s="15">
        <f t="shared" si="4"/>
        <v>39</v>
      </c>
      <c r="O184" s="16">
        <v>0</v>
      </c>
      <c r="P184" s="16">
        <v>3476</v>
      </c>
      <c r="Q184" s="15">
        <f t="shared" si="5"/>
        <v>3476</v>
      </c>
      <c r="R184" s="15">
        <v>3515</v>
      </c>
    </row>
    <row r="185" spans="1:18" x14ac:dyDescent="0.25">
      <c r="A185" t="s">
        <v>62</v>
      </c>
      <c r="B185" t="s">
        <v>63</v>
      </c>
      <c r="C185" t="s">
        <v>63</v>
      </c>
      <c r="D185" t="s">
        <v>64</v>
      </c>
      <c r="E185" t="s">
        <v>16</v>
      </c>
      <c r="F185" t="s">
        <v>65</v>
      </c>
      <c r="G185" t="s">
        <v>23</v>
      </c>
      <c r="H185">
        <v>1</v>
      </c>
      <c r="I185">
        <v>2</v>
      </c>
      <c r="J185">
        <v>2021</v>
      </c>
      <c r="K185" s="14">
        <v>0</v>
      </c>
      <c r="L185" s="14">
        <v>0</v>
      </c>
      <c r="M185" s="14">
        <v>0</v>
      </c>
      <c r="N185" s="15">
        <f t="shared" si="4"/>
        <v>0</v>
      </c>
      <c r="O185" s="16">
        <v>0</v>
      </c>
      <c r="P185" s="16">
        <v>3525</v>
      </c>
      <c r="Q185" s="15">
        <f t="shared" si="5"/>
        <v>3525</v>
      </c>
      <c r="R185" s="15">
        <v>3525</v>
      </c>
    </row>
    <row r="186" spans="1:18" x14ac:dyDescent="0.25">
      <c r="A186" t="s">
        <v>66</v>
      </c>
      <c r="B186" t="s">
        <v>67</v>
      </c>
      <c r="C186" t="s">
        <v>67</v>
      </c>
      <c r="D186" t="s">
        <v>68</v>
      </c>
      <c r="E186" t="s">
        <v>16</v>
      </c>
      <c r="F186" t="s">
        <v>17</v>
      </c>
      <c r="G186" t="s">
        <v>18</v>
      </c>
      <c r="H186">
        <v>1</v>
      </c>
      <c r="I186">
        <v>2</v>
      </c>
      <c r="J186">
        <v>2021</v>
      </c>
      <c r="K186" s="14">
        <v>0</v>
      </c>
      <c r="L186" s="14">
        <v>0</v>
      </c>
      <c r="M186" s="14">
        <v>9</v>
      </c>
      <c r="N186" s="15">
        <f t="shared" si="4"/>
        <v>9</v>
      </c>
      <c r="O186" s="16">
        <v>0</v>
      </c>
      <c r="P186" s="16">
        <v>3126</v>
      </c>
      <c r="Q186" s="15">
        <f t="shared" si="5"/>
        <v>3126</v>
      </c>
      <c r="R186" s="15">
        <v>3135</v>
      </c>
    </row>
    <row r="187" spans="1:18" x14ac:dyDescent="0.25">
      <c r="A187" t="s">
        <v>69</v>
      </c>
      <c r="B187" t="s">
        <v>70</v>
      </c>
      <c r="C187" t="s">
        <v>70</v>
      </c>
      <c r="D187" t="s">
        <v>71</v>
      </c>
      <c r="E187" t="s">
        <v>16</v>
      </c>
      <c r="F187" t="s">
        <v>44</v>
      </c>
      <c r="G187" t="s">
        <v>32</v>
      </c>
      <c r="H187">
        <v>1</v>
      </c>
      <c r="I187">
        <v>2</v>
      </c>
      <c r="J187">
        <v>2021</v>
      </c>
      <c r="K187" s="14">
        <v>0</v>
      </c>
      <c r="L187" s="14">
        <v>0</v>
      </c>
      <c r="M187" s="14">
        <v>0</v>
      </c>
      <c r="N187" s="15">
        <f t="shared" si="4"/>
        <v>0</v>
      </c>
      <c r="O187" s="16">
        <v>0</v>
      </c>
      <c r="P187" s="16">
        <v>9646</v>
      </c>
      <c r="Q187" s="15">
        <f t="shared" si="5"/>
        <v>9646</v>
      </c>
      <c r="R187" s="15">
        <v>9646</v>
      </c>
    </row>
    <row r="188" spans="1:18" x14ac:dyDescent="0.25">
      <c r="A188" t="s">
        <v>72</v>
      </c>
      <c r="B188" t="s">
        <v>73</v>
      </c>
      <c r="C188" t="s">
        <v>73</v>
      </c>
      <c r="D188" t="s">
        <v>74</v>
      </c>
      <c r="E188" t="s">
        <v>16</v>
      </c>
      <c r="F188" t="s">
        <v>75</v>
      </c>
      <c r="G188" t="s">
        <v>18</v>
      </c>
      <c r="H188">
        <v>1</v>
      </c>
      <c r="I188">
        <v>2</v>
      </c>
      <c r="J188">
        <v>2021</v>
      </c>
      <c r="K188" s="14">
        <v>0</v>
      </c>
      <c r="L188" s="14">
        <v>0</v>
      </c>
      <c r="M188" s="14">
        <v>0</v>
      </c>
      <c r="N188" s="15">
        <f t="shared" si="4"/>
        <v>0</v>
      </c>
      <c r="O188" s="16">
        <v>0</v>
      </c>
      <c r="P188" s="16">
        <v>0</v>
      </c>
      <c r="Q188" s="15">
        <f t="shared" si="5"/>
        <v>0</v>
      </c>
      <c r="R188" s="15">
        <v>0</v>
      </c>
    </row>
    <row r="189" spans="1:18" x14ac:dyDescent="0.25">
      <c r="A189" t="s">
        <v>76</v>
      </c>
      <c r="B189" t="s">
        <v>77</v>
      </c>
      <c r="C189" t="s">
        <v>77</v>
      </c>
      <c r="D189" t="s">
        <v>78</v>
      </c>
      <c r="E189" t="s">
        <v>52</v>
      </c>
      <c r="F189" t="s">
        <v>57</v>
      </c>
      <c r="G189" t="s">
        <v>32</v>
      </c>
      <c r="H189">
        <v>1</v>
      </c>
      <c r="I189">
        <v>2</v>
      </c>
      <c r="J189">
        <v>2021</v>
      </c>
      <c r="K189" s="14">
        <v>0</v>
      </c>
      <c r="L189" s="14">
        <v>0</v>
      </c>
      <c r="M189" s="14">
        <v>2</v>
      </c>
      <c r="N189" s="15">
        <f t="shared" si="4"/>
        <v>2</v>
      </c>
      <c r="O189" s="16">
        <v>0</v>
      </c>
      <c r="P189" s="16">
        <v>20</v>
      </c>
      <c r="Q189" s="15">
        <f t="shared" si="5"/>
        <v>20</v>
      </c>
      <c r="R189" s="15">
        <v>22</v>
      </c>
    </row>
    <row r="190" spans="1:18" x14ac:dyDescent="0.25">
      <c r="A190" t="s">
        <v>79</v>
      </c>
      <c r="B190" t="s">
        <v>80</v>
      </c>
      <c r="C190" t="s">
        <v>80</v>
      </c>
      <c r="D190" t="s">
        <v>81</v>
      </c>
      <c r="E190" t="s">
        <v>82</v>
      </c>
      <c r="F190" t="s">
        <v>31</v>
      </c>
      <c r="G190" t="s">
        <v>32</v>
      </c>
      <c r="H190">
        <v>1</v>
      </c>
      <c r="I190">
        <v>2</v>
      </c>
      <c r="J190">
        <v>2021</v>
      </c>
      <c r="K190" s="14">
        <v>0</v>
      </c>
      <c r="L190" s="14">
        <v>0</v>
      </c>
      <c r="M190" s="14">
        <v>923</v>
      </c>
      <c r="N190" s="15">
        <f t="shared" si="4"/>
        <v>923</v>
      </c>
      <c r="O190" s="16">
        <v>0</v>
      </c>
      <c r="P190" s="16">
        <v>17036</v>
      </c>
      <c r="Q190" s="15">
        <f t="shared" si="5"/>
        <v>17036</v>
      </c>
      <c r="R190" s="15">
        <v>17959</v>
      </c>
    </row>
    <row r="191" spans="1:18" x14ac:dyDescent="0.25">
      <c r="A191" t="s">
        <v>83</v>
      </c>
      <c r="B191" t="s">
        <v>84</v>
      </c>
      <c r="C191" t="s">
        <v>84</v>
      </c>
      <c r="D191" t="s">
        <v>85</v>
      </c>
      <c r="E191" t="s">
        <v>16</v>
      </c>
      <c r="F191" t="s">
        <v>31</v>
      </c>
      <c r="G191" t="s">
        <v>32</v>
      </c>
      <c r="H191">
        <v>1</v>
      </c>
      <c r="I191">
        <v>2</v>
      </c>
      <c r="J191">
        <v>2021</v>
      </c>
      <c r="K191" s="14">
        <v>0</v>
      </c>
      <c r="L191" s="14">
        <v>0</v>
      </c>
      <c r="M191" s="14">
        <v>293</v>
      </c>
      <c r="N191" s="15">
        <f t="shared" si="4"/>
        <v>293</v>
      </c>
      <c r="O191" s="16">
        <v>0</v>
      </c>
      <c r="P191" s="16">
        <v>17923</v>
      </c>
      <c r="Q191" s="15">
        <f t="shared" si="5"/>
        <v>17923</v>
      </c>
      <c r="R191" s="15">
        <v>18216</v>
      </c>
    </row>
    <row r="192" spans="1:18" x14ac:dyDescent="0.25">
      <c r="A192" t="s">
        <v>86</v>
      </c>
      <c r="B192" t="s">
        <v>87</v>
      </c>
      <c r="C192" t="s">
        <v>87</v>
      </c>
      <c r="D192" t="s">
        <v>88</v>
      </c>
      <c r="E192" t="s">
        <v>16</v>
      </c>
      <c r="F192" t="s">
        <v>89</v>
      </c>
      <c r="G192" t="s">
        <v>23</v>
      </c>
      <c r="H192">
        <v>1</v>
      </c>
      <c r="I192">
        <v>2</v>
      </c>
      <c r="J192">
        <v>2021</v>
      </c>
      <c r="K192" s="14">
        <v>0</v>
      </c>
      <c r="L192" s="14">
        <v>0</v>
      </c>
      <c r="M192" s="14">
        <v>4107</v>
      </c>
      <c r="N192" s="15">
        <f t="shared" si="4"/>
        <v>4107</v>
      </c>
      <c r="O192" s="16">
        <v>0</v>
      </c>
      <c r="P192" s="16">
        <v>39939</v>
      </c>
      <c r="Q192" s="15">
        <f t="shared" si="5"/>
        <v>39939</v>
      </c>
      <c r="R192" s="15">
        <v>44046</v>
      </c>
    </row>
    <row r="193" spans="1:18" x14ac:dyDescent="0.25">
      <c r="A193" t="s">
        <v>90</v>
      </c>
      <c r="B193" t="s">
        <v>91</v>
      </c>
      <c r="C193" t="s">
        <v>91</v>
      </c>
      <c r="D193" t="s">
        <v>92</v>
      </c>
      <c r="E193" t="s">
        <v>43</v>
      </c>
      <c r="F193" t="s">
        <v>93</v>
      </c>
      <c r="G193" t="s">
        <v>18</v>
      </c>
      <c r="H193">
        <v>1</v>
      </c>
      <c r="I193">
        <v>2</v>
      </c>
      <c r="J193">
        <v>2021</v>
      </c>
      <c r="K193" s="14">
        <v>0</v>
      </c>
      <c r="L193" s="14">
        <v>0</v>
      </c>
      <c r="M193" s="14">
        <v>0</v>
      </c>
      <c r="N193" s="15">
        <f t="shared" si="4"/>
        <v>0</v>
      </c>
      <c r="O193" s="16">
        <v>0</v>
      </c>
      <c r="P193" s="16">
        <v>92951</v>
      </c>
      <c r="Q193" s="15">
        <f t="shared" si="5"/>
        <v>92951</v>
      </c>
      <c r="R193" s="15">
        <v>92951</v>
      </c>
    </row>
    <row r="194" spans="1:18" x14ac:dyDescent="0.25">
      <c r="A194" t="s">
        <v>94</v>
      </c>
      <c r="B194" t="s">
        <v>95</v>
      </c>
      <c r="C194" t="s">
        <v>95</v>
      </c>
      <c r="D194" t="s">
        <v>96</v>
      </c>
      <c r="E194" t="s">
        <v>52</v>
      </c>
      <c r="F194" t="s">
        <v>57</v>
      </c>
      <c r="G194" t="s">
        <v>32</v>
      </c>
      <c r="H194">
        <v>1</v>
      </c>
      <c r="I194">
        <v>2</v>
      </c>
      <c r="J194">
        <v>2021</v>
      </c>
      <c r="K194" s="14">
        <v>0</v>
      </c>
      <c r="L194" s="14">
        <v>8</v>
      </c>
      <c r="M194" s="14">
        <v>0</v>
      </c>
      <c r="N194" s="15">
        <f t="shared" si="4"/>
        <v>8</v>
      </c>
      <c r="O194" s="16">
        <v>0</v>
      </c>
      <c r="P194" s="16">
        <v>70</v>
      </c>
      <c r="Q194" s="15">
        <f t="shared" si="5"/>
        <v>70</v>
      </c>
      <c r="R194" s="15">
        <v>78</v>
      </c>
    </row>
    <row r="195" spans="1:18" x14ac:dyDescent="0.25">
      <c r="A195" t="s">
        <v>97</v>
      </c>
      <c r="B195" t="s">
        <v>98</v>
      </c>
      <c r="C195" t="s">
        <v>98</v>
      </c>
      <c r="D195" t="s">
        <v>99</v>
      </c>
      <c r="E195" t="s">
        <v>82</v>
      </c>
      <c r="F195" t="s">
        <v>75</v>
      </c>
      <c r="G195" t="s">
        <v>18</v>
      </c>
      <c r="H195">
        <v>1</v>
      </c>
      <c r="I195">
        <v>2</v>
      </c>
      <c r="J195">
        <v>2021</v>
      </c>
      <c r="K195" s="14">
        <v>0</v>
      </c>
      <c r="L195" s="14">
        <v>0</v>
      </c>
      <c r="M195" s="14">
        <v>0</v>
      </c>
      <c r="N195" s="15">
        <f t="shared" ref="N195:N258" si="6">SUM(K195:M195)</f>
        <v>0</v>
      </c>
      <c r="O195" s="16">
        <v>0</v>
      </c>
      <c r="P195" s="16">
        <v>12515</v>
      </c>
      <c r="Q195" s="15">
        <f t="shared" ref="Q195:Q258" si="7">SUM(O195:P195)</f>
        <v>12515</v>
      </c>
      <c r="R195" s="15">
        <v>12515</v>
      </c>
    </row>
    <row r="196" spans="1:18" x14ac:dyDescent="0.25">
      <c r="A196" t="s">
        <v>100</v>
      </c>
      <c r="D196" t="s">
        <v>101</v>
      </c>
      <c r="E196" t="s">
        <v>43</v>
      </c>
      <c r="F196" t="s">
        <v>93</v>
      </c>
      <c r="G196" t="s">
        <v>18</v>
      </c>
      <c r="H196">
        <v>1</v>
      </c>
      <c r="I196">
        <v>2</v>
      </c>
      <c r="J196">
        <v>2021</v>
      </c>
      <c r="K196" s="14">
        <v>0</v>
      </c>
      <c r="L196" s="14">
        <v>0</v>
      </c>
      <c r="M196" s="14">
        <v>0</v>
      </c>
      <c r="N196" s="15">
        <f t="shared" si="6"/>
        <v>0</v>
      </c>
      <c r="O196" s="16">
        <v>0</v>
      </c>
      <c r="P196" s="16">
        <v>10161</v>
      </c>
      <c r="Q196" s="15">
        <f t="shared" si="7"/>
        <v>10161</v>
      </c>
      <c r="R196" s="15">
        <v>10161</v>
      </c>
    </row>
    <row r="197" spans="1:18" x14ac:dyDescent="0.25">
      <c r="A197" t="s">
        <v>102</v>
      </c>
      <c r="B197" t="s">
        <v>103</v>
      </c>
      <c r="D197" t="s">
        <v>104</v>
      </c>
      <c r="E197" t="s">
        <v>43</v>
      </c>
      <c r="F197" t="s">
        <v>105</v>
      </c>
      <c r="G197" t="s">
        <v>18</v>
      </c>
      <c r="H197">
        <v>1</v>
      </c>
      <c r="I197">
        <v>2</v>
      </c>
      <c r="J197">
        <v>2021</v>
      </c>
      <c r="K197" s="14">
        <v>0</v>
      </c>
      <c r="L197" s="14">
        <v>0</v>
      </c>
      <c r="M197" s="14">
        <v>0</v>
      </c>
      <c r="N197" s="15">
        <f t="shared" si="6"/>
        <v>0</v>
      </c>
      <c r="O197" s="16">
        <v>0</v>
      </c>
      <c r="P197" s="16">
        <v>126</v>
      </c>
      <c r="Q197" s="15">
        <f t="shared" si="7"/>
        <v>126</v>
      </c>
      <c r="R197" s="15">
        <v>126</v>
      </c>
    </row>
    <row r="198" spans="1:18" x14ac:dyDescent="0.25">
      <c r="A198" t="s">
        <v>106</v>
      </c>
      <c r="B198" t="s">
        <v>107</v>
      </c>
      <c r="C198" t="s">
        <v>107</v>
      </c>
      <c r="D198" t="s">
        <v>108</v>
      </c>
      <c r="E198" t="s">
        <v>16</v>
      </c>
      <c r="F198" t="s">
        <v>109</v>
      </c>
      <c r="G198" t="s">
        <v>18</v>
      </c>
      <c r="H198">
        <v>1</v>
      </c>
      <c r="I198">
        <v>2</v>
      </c>
      <c r="J198">
        <v>2021</v>
      </c>
      <c r="K198" s="14">
        <v>0</v>
      </c>
      <c r="L198" s="14">
        <v>0</v>
      </c>
      <c r="M198" s="14">
        <v>0</v>
      </c>
      <c r="N198" s="15">
        <f t="shared" si="6"/>
        <v>0</v>
      </c>
      <c r="O198" s="16">
        <v>0</v>
      </c>
      <c r="P198" s="16">
        <v>0</v>
      </c>
      <c r="Q198" s="15">
        <f t="shared" si="7"/>
        <v>0</v>
      </c>
      <c r="R198" s="15">
        <v>0</v>
      </c>
    </row>
    <row r="199" spans="1:18" x14ac:dyDescent="0.25">
      <c r="A199" t="s">
        <v>110</v>
      </c>
      <c r="D199" t="s">
        <v>111</v>
      </c>
      <c r="E199" t="s">
        <v>112</v>
      </c>
      <c r="F199" t="s">
        <v>109</v>
      </c>
      <c r="G199" t="s">
        <v>18</v>
      </c>
      <c r="H199">
        <v>1</v>
      </c>
      <c r="I199">
        <v>2</v>
      </c>
      <c r="J199">
        <v>2021</v>
      </c>
      <c r="K199" s="14">
        <v>0</v>
      </c>
      <c r="L199" s="14">
        <v>0</v>
      </c>
      <c r="M199" s="14">
        <v>0</v>
      </c>
      <c r="N199" s="15">
        <f t="shared" si="6"/>
        <v>0</v>
      </c>
      <c r="O199" s="16">
        <v>0</v>
      </c>
      <c r="P199" s="16">
        <v>0</v>
      </c>
      <c r="Q199" s="15">
        <f t="shared" si="7"/>
        <v>0</v>
      </c>
      <c r="R199" s="15">
        <v>0</v>
      </c>
    </row>
    <row r="200" spans="1:18" x14ac:dyDescent="0.25">
      <c r="A200" t="s">
        <v>113</v>
      </c>
      <c r="B200" t="s">
        <v>114</v>
      </c>
      <c r="C200" t="s">
        <v>114</v>
      </c>
      <c r="D200" t="s">
        <v>115</v>
      </c>
      <c r="E200" t="s">
        <v>116</v>
      </c>
      <c r="F200" t="s">
        <v>93</v>
      </c>
      <c r="G200" t="s">
        <v>18</v>
      </c>
      <c r="H200">
        <v>1</v>
      </c>
      <c r="I200">
        <v>2</v>
      </c>
      <c r="J200">
        <v>2021</v>
      </c>
      <c r="K200" s="14">
        <v>0</v>
      </c>
      <c r="L200" s="14">
        <v>0</v>
      </c>
      <c r="M200" s="14">
        <v>0</v>
      </c>
      <c r="N200" s="15">
        <f t="shared" si="6"/>
        <v>0</v>
      </c>
      <c r="O200" s="16">
        <v>0</v>
      </c>
      <c r="P200" s="16">
        <v>0</v>
      </c>
      <c r="Q200" s="15">
        <f t="shared" si="7"/>
        <v>0</v>
      </c>
      <c r="R200" s="15">
        <v>0</v>
      </c>
    </row>
    <row r="201" spans="1:18" x14ac:dyDescent="0.25">
      <c r="A201" t="s">
        <v>117</v>
      </c>
      <c r="C201" t="s">
        <v>118</v>
      </c>
      <c r="D201" t="s">
        <v>119</v>
      </c>
      <c r="E201" t="s">
        <v>112</v>
      </c>
      <c r="F201" t="s">
        <v>120</v>
      </c>
      <c r="G201" t="s">
        <v>18</v>
      </c>
      <c r="H201">
        <v>1</v>
      </c>
      <c r="I201">
        <v>2</v>
      </c>
      <c r="J201">
        <v>2021</v>
      </c>
      <c r="K201" s="14">
        <v>0</v>
      </c>
      <c r="L201" s="14">
        <v>0</v>
      </c>
      <c r="M201" s="14">
        <v>0</v>
      </c>
      <c r="N201" s="15">
        <f t="shared" si="6"/>
        <v>0</v>
      </c>
      <c r="O201" s="16">
        <v>0</v>
      </c>
      <c r="P201" s="16">
        <v>1896</v>
      </c>
      <c r="Q201" s="15">
        <f t="shared" si="7"/>
        <v>1896</v>
      </c>
      <c r="R201" s="15">
        <v>1896</v>
      </c>
    </row>
    <row r="202" spans="1:18" x14ac:dyDescent="0.25">
      <c r="A202" t="s">
        <v>121</v>
      </c>
      <c r="B202" t="s">
        <v>122</v>
      </c>
      <c r="C202" t="s">
        <v>122</v>
      </c>
      <c r="D202" t="s">
        <v>123</v>
      </c>
      <c r="E202" t="s">
        <v>16</v>
      </c>
      <c r="F202" t="s">
        <v>109</v>
      </c>
      <c r="G202" t="s">
        <v>18</v>
      </c>
      <c r="H202">
        <v>1</v>
      </c>
      <c r="I202">
        <v>2</v>
      </c>
      <c r="J202">
        <v>2021</v>
      </c>
      <c r="K202" s="14">
        <v>0</v>
      </c>
      <c r="L202" s="14">
        <v>0</v>
      </c>
      <c r="M202" s="14">
        <v>0</v>
      </c>
      <c r="N202" s="15">
        <f t="shared" si="6"/>
        <v>0</v>
      </c>
      <c r="O202" s="16">
        <v>0</v>
      </c>
      <c r="P202" s="16">
        <v>0</v>
      </c>
      <c r="Q202" s="15">
        <f t="shared" si="7"/>
        <v>0</v>
      </c>
      <c r="R202" s="15">
        <v>0</v>
      </c>
    </row>
    <row r="203" spans="1:18" x14ac:dyDescent="0.25">
      <c r="A203" t="s">
        <v>124</v>
      </c>
      <c r="B203" t="s">
        <v>125</v>
      </c>
      <c r="C203" t="s">
        <v>125</v>
      </c>
      <c r="D203" t="s">
        <v>126</v>
      </c>
      <c r="E203" t="s">
        <v>16</v>
      </c>
      <c r="F203" t="s">
        <v>127</v>
      </c>
      <c r="G203" t="s">
        <v>18</v>
      </c>
      <c r="H203">
        <v>1</v>
      </c>
      <c r="I203">
        <v>2</v>
      </c>
      <c r="J203">
        <v>2021</v>
      </c>
      <c r="K203" s="14">
        <v>0</v>
      </c>
      <c r="L203" s="14">
        <v>0</v>
      </c>
      <c r="M203" s="14">
        <v>0</v>
      </c>
      <c r="N203" s="15">
        <f t="shared" si="6"/>
        <v>0</v>
      </c>
      <c r="O203" s="16">
        <v>0</v>
      </c>
      <c r="P203" s="16">
        <v>0</v>
      </c>
      <c r="Q203" s="15">
        <f t="shared" si="7"/>
        <v>0</v>
      </c>
      <c r="R203" s="15">
        <v>0</v>
      </c>
    </row>
    <row r="204" spans="1:18" x14ac:dyDescent="0.25">
      <c r="A204" t="s">
        <v>128</v>
      </c>
      <c r="B204" t="s">
        <v>129</v>
      </c>
      <c r="C204" t="s">
        <v>129</v>
      </c>
      <c r="D204" t="s">
        <v>130</v>
      </c>
      <c r="E204" t="s">
        <v>16</v>
      </c>
      <c r="F204" t="s">
        <v>131</v>
      </c>
      <c r="G204" t="s">
        <v>32</v>
      </c>
      <c r="H204">
        <v>1</v>
      </c>
      <c r="I204">
        <v>2</v>
      </c>
      <c r="J204">
        <v>2021</v>
      </c>
      <c r="K204" s="14">
        <v>0</v>
      </c>
      <c r="L204" s="14">
        <v>0</v>
      </c>
      <c r="M204" s="14">
        <v>1517</v>
      </c>
      <c r="N204" s="15">
        <f t="shared" si="6"/>
        <v>1517</v>
      </c>
      <c r="O204" s="16">
        <v>0</v>
      </c>
      <c r="P204" s="16">
        <v>20469</v>
      </c>
      <c r="Q204" s="15">
        <f t="shared" si="7"/>
        <v>20469</v>
      </c>
      <c r="R204" s="15">
        <v>21986</v>
      </c>
    </row>
    <row r="205" spans="1:18" x14ac:dyDescent="0.25">
      <c r="A205" t="s">
        <v>132</v>
      </c>
      <c r="B205" t="s">
        <v>133</v>
      </c>
      <c r="C205" t="s">
        <v>133</v>
      </c>
      <c r="D205" t="s">
        <v>134</v>
      </c>
      <c r="E205" t="s">
        <v>16</v>
      </c>
      <c r="F205" t="s">
        <v>135</v>
      </c>
      <c r="G205" t="s">
        <v>32</v>
      </c>
      <c r="H205">
        <v>1</v>
      </c>
      <c r="I205">
        <v>2</v>
      </c>
      <c r="J205">
        <v>2021</v>
      </c>
      <c r="K205" s="14">
        <v>0</v>
      </c>
      <c r="L205" s="14">
        <v>17</v>
      </c>
      <c r="M205" s="14">
        <v>1129</v>
      </c>
      <c r="N205" s="15">
        <f t="shared" si="6"/>
        <v>1146</v>
      </c>
      <c r="O205" s="16">
        <v>0</v>
      </c>
      <c r="P205" s="16">
        <v>186990</v>
      </c>
      <c r="Q205" s="15">
        <f t="shared" si="7"/>
        <v>186990</v>
      </c>
      <c r="R205" s="15">
        <v>188136</v>
      </c>
    </row>
    <row r="206" spans="1:18" x14ac:dyDescent="0.25">
      <c r="A206" t="s">
        <v>136</v>
      </c>
      <c r="B206" t="s">
        <v>137</v>
      </c>
      <c r="C206" t="s">
        <v>137</v>
      </c>
      <c r="D206" t="s">
        <v>138</v>
      </c>
      <c r="E206" t="s">
        <v>52</v>
      </c>
      <c r="F206" t="s">
        <v>57</v>
      </c>
      <c r="G206" t="s">
        <v>32</v>
      </c>
      <c r="H206">
        <v>1</v>
      </c>
      <c r="I206">
        <v>2</v>
      </c>
      <c r="J206">
        <v>2021</v>
      </c>
      <c r="K206" s="14">
        <v>0</v>
      </c>
      <c r="L206" s="14">
        <v>2</v>
      </c>
      <c r="M206" s="14">
        <v>2</v>
      </c>
      <c r="N206" s="15">
        <f t="shared" si="6"/>
        <v>4</v>
      </c>
      <c r="O206" s="16">
        <v>0</v>
      </c>
      <c r="P206" s="16">
        <v>0</v>
      </c>
      <c r="Q206" s="15">
        <f t="shared" si="7"/>
        <v>0</v>
      </c>
      <c r="R206" s="15">
        <v>4</v>
      </c>
    </row>
    <row r="207" spans="1:18" x14ac:dyDescent="0.25">
      <c r="A207" t="s">
        <v>139</v>
      </c>
      <c r="B207" t="s">
        <v>140</v>
      </c>
      <c r="C207" t="s">
        <v>140</v>
      </c>
      <c r="D207" t="s">
        <v>141</v>
      </c>
      <c r="E207" t="s">
        <v>16</v>
      </c>
      <c r="F207" t="s">
        <v>61</v>
      </c>
      <c r="G207" t="s">
        <v>23</v>
      </c>
      <c r="H207">
        <v>1</v>
      </c>
      <c r="I207">
        <v>2</v>
      </c>
      <c r="J207">
        <v>2021</v>
      </c>
      <c r="K207" s="14">
        <v>0</v>
      </c>
      <c r="L207" s="14">
        <v>0</v>
      </c>
      <c r="M207" s="14">
        <v>1410</v>
      </c>
      <c r="N207" s="15">
        <f t="shared" si="6"/>
        <v>1410</v>
      </c>
      <c r="O207" s="16">
        <v>0</v>
      </c>
      <c r="P207" s="16">
        <v>15458</v>
      </c>
      <c r="Q207" s="15">
        <f t="shared" si="7"/>
        <v>15458</v>
      </c>
      <c r="R207" s="15">
        <v>16868</v>
      </c>
    </row>
    <row r="208" spans="1:18" x14ac:dyDescent="0.25">
      <c r="A208" t="s">
        <v>142</v>
      </c>
      <c r="B208" t="s">
        <v>143</v>
      </c>
      <c r="C208" t="s">
        <v>143</v>
      </c>
      <c r="D208" t="s">
        <v>144</v>
      </c>
      <c r="E208" t="s">
        <v>16</v>
      </c>
      <c r="F208" t="s">
        <v>75</v>
      </c>
      <c r="G208" t="s">
        <v>18</v>
      </c>
      <c r="H208">
        <v>1</v>
      </c>
      <c r="I208">
        <v>2</v>
      </c>
      <c r="J208">
        <v>2021</v>
      </c>
      <c r="K208" s="14">
        <v>0</v>
      </c>
      <c r="L208" s="14">
        <v>0</v>
      </c>
      <c r="M208" s="14">
        <v>0</v>
      </c>
      <c r="N208" s="15">
        <f t="shared" si="6"/>
        <v>0</v>
      </c>
      <c r="O208" s="16">
        <v>0</v>
      </c>
      <c r="P208" s="16">
        <v>210</v>
      </c>
      <c r="Q208" s="15">
        <f t="shared" si="7"/>
        <v>210</v>
      </c>
      <c r="R208" s="15">
        <v>210</v>
      </c>
    </row>
    <row r="209" spans="1:18" x14ac:dyDescent="0.25">
      <c r="A209" t="s">
        <v>145</v>
      </c>
      <c r="D209" t="s">
        <v>146</v>
      </c>
      <c r="E209" t="s">
        <v>43</v>
      </c>
      <c r="F209" t="s">
        <v>120</v>
      </c>
      <c r="G209" t="s">
        <v>18</v>
      </c>
      <c r="H209">
        <v>1</v>
      </c>
      <c r="I209">
        <v>2</v>
      </c>
      <c r="J209">
        <v>2021</v>
      </c>
      <c r="K209" s="14">
        <v>0</v>
      </c>
      <c r="L209" s="14">
        <v>0</v>
      </c>
      <c r="M209" s="14">
        <v>0</v>
      </c>
      <c r="N209" s="15">
        <f t="shared" si="6"/>
        <v>0</v>
      </c>
      <c r="O209" s="16">
        <v>0</v>
      </c>
      <c r="P209" s="16">
        <v>7205</v>
      </c>
      <c r="Q209" s="15">
        <f t="shared" si="7"/>
        <v>7205</v>
      </c>
      <c r="R209" s="15">
        <v>7205</v>
      </c>
    </row>
    <row r="210" spans="1:18" x14ac:dyDescent="0.25">
      <c r="A210" t="s">
        <v>147</v>
      </c>
      <c r="B210" t="s">
        <v>148</v>
      </c>
      <c r="C210" t="s">
        <v>148</v>
      </c>
      <c r="D210" t="s">
        <v>149</v>
      </c>
      <c r="E210" t="s">
        <v>116</v>
      </c>
      <c r="F210" t="s">
        <v>150</v>
      </c>
      <c r="G210" t="s">
        <v>32</v>
      </c>
      <c r="H210">
        <v>1</v>
      </c>
      <c r="I210">
        <v>2</v>
      </c>
      <c r="J210">
        <v>2021</v>
      </c>
      <c r="K210" s="14">
        <v>0</v>
      </c>
      <c r="L210" s="14">
        <v>0</v>
      </c>
      <c r="M210" s="14">
        <v>0</v>
      </c>
      <c r="N210" s="15">
        <f t="shared" si="6"/>
        <v>0</v>
      </c>
      <c r="O210" s="16">
        <v>0</v>
      </c>
      <c r="P210" s="16">
        <v>10358</v>
      </c>
      <c r="Q210" s="15">
        <f t="shared" si="7"/>
        <v>10358</v>
      </c>
      <c r="R210" s="15">
        <v>10358</v>
      </c>
    </row>
    <row r="211" spans="1:18" x14ac:dyDescent="0.25">
      <c r="A211" t="s">
        <v>151</v>
      </c>
      <c r="B211" t="s">
        <v>152</v>
      </c>
      <c r="D211" t="s">
        <v>153</v>
      </c>
      <c r="E211" t="s">
        <v>43</v>
      </c>
      <c r="F211" t="s">
        <v>75</v>
      </c>
      <c r="G211" t="s">
        <v>18</v>
      </c>
      <c r="H211">
        <v>1</v>
      </c>
      <c r="I211">
        <v>2</v>
      </c>
      <c r="J211">
        <v>2021</v>
      </c>
      <c r="K211" s="14">
        <v>0</v>
      </c>
      <c r="L211" s="14">
        <v>0</v>
      </c>
      <c r="M211" s="14">
        <v>0</v>
      </c>
      <c r="N211" s="15">
        <f t="shared" si="6"/>
        <v>0</v>
      </c>
      <c r="O211" s="16">
        <v>0</v>
      </c>
      <c r="P211" s="16">
        <v>0</v>
      </c>
      <c r="Q211" s="15">
        <f t="shared" si="7"/>
        <v>0</v>
      </c>
      <c r="R211" s="15">
        <v>0</v>
      </c>
    </row>
    <row r="212" spans="1:18" x14ac:dyDescent="0.25">
      <c r="A212" t="s">
        <v>154</v>
      </c>
      <c r="B212" t="s">
        <v>155</v>
      </c>
      <c r="D212" t="s">
        <v>156</v>
      </c>
      <c r="E212" t="s">
        <v>43</v>
      </c>
      <c r="F212" t="s">
        <v>120</v>
      </c>
      <c r="G212" t="s">
        <v>18</v>
      </c>
      <c r="H212">
        <v>1</v>
      </c>
      <c r="I212">
        <v>2</v>
      </c>
      <c r="J212">
        <v>2021</v>
      </c>
      <c r="K212" s="14">
        <v>0</v>
      </c>
      <c r="L212" s="14">
        <v>0</v>
      </c>
      <c r="M212" s="14">
        <v>0</v>
      </c>
      <c r="N212" s="15">
        <f t="shared" si="6"/>
        <v>0</v>
      </c>
      <c r="O212" s="16">
        <v>0</v>
      </c>
      <c r="P212" s="16">
        <v>0</v>
      </c>
      <c r="Q212" s="15">
        <f t="shared" si="7"/>
        <v>0</v>
      </c>
      <c r="R212" s="15">
        <v>0</v>
      </c>
    </row>
    <row r="213" spans="1:18" x14ac:dyDescent="0.25">
      <c r="A213" t="s">
        <v>157</v>
      </c>
      <c r="D213" t="s">
        <v>158</v>
      </c>
      <c r="E213" t="s">
        <v>43</v>
      </c>
      <c r="F213" t="s">
        <v>105</v>
      </c>
      <c r="G213" t="s">
        <v>18</v>
      </c>
      <c r="H213">
        <v>1</v>
      </c>
      <c r="I213">
        <v>2</v>
      </c>
      <c r="J213">
        <v>2021</v>
      </c>
      <c r="K213" s="14">
        <v>0</v>
      </c>
      <c r="L213" s="14">
        <v>0</v>
      </c>
      <c r="M213" s="14">
        <v>0</v>
      </c>
      <c r="N213" s="15">
        <f t="shared" si="6"/>
        <v>0</v>
      </c>
      <c r="O213" s="16">
        <v>0</v>
      </c>
      <c r="P213" s="16">
        <v>0</v>
      </c>
      <c r="Q213" s="15">
        <f t="shared" si="7"/>
        <v>0</v>
      </c>
      <c r="R213" s="15">
        <v>0</v>
      </c>
    </row>
    <row r="214" spans="1:18" x14ac:dyDescent="0.25">
      <c r="A214" t="s">
        <v>159</v>
      </c>
      <c r="B214" t="s">
        <v>160</v>
      </c>
      <c r="D214" t="s">
        <v>161</v>
      </c>
      <c r="E214" t="s">
        <v>43</v>
      </c>
      <c r="F214" t="s">
        <v>135</v>
      </c>
      <c r="G214" t="s">
        <v>32</v>
      </c>
      <c r="H214">
        <v>1</v>
      </c>
      <c r="I214">
        <v>2</v>
      </c>
      <c r="J214">
        <v>2021</v>
      </c>
      <c r="K214" s="14">
        <v>0</v>
      </c>
      <c r="L214" s="14">
        <v>0</v>
      </c>
      <c r="M214" s="14">
        <v>0</v>
      </c>
      <c r="N214" s="15">
        <f t="shared" si="6"/>
        <v>0</v>
      </c>
      <c r="O214" s="16">
        <v>0</v>
      </c>
      <c r="P214" s="16">
        <v>0</v>
      </c>
      <c r="Q214" s="15">
        <f t="shared" si="7"/>
        <v>0</v>
      </c>
      <c r="R214" s="15">
        <v>0</v>
      </c>
    </row>
    <row r="215" spans="1:18" x14ac:dyDescent="0.25">
      <c r="A215" t="s">
        <v>162</v>
      </c>
      <c r="B215" t="s">
        <v>163</v>
      </c>
      <c r="D215" t="s">
        <v>164</v>
      </c>
      <c r="E215" t="s">
        <v>43</v>
      </c>
      <c r="F215" t="s">
        <v>22</v>
      </c>
      <c r="G215" t="s">
        <v>23</v>
      </c>
      <c r="H215">
        <v>1</v>
      </c>
      <c r="I215">
        <v>2</v>
      </c>
      <c r="J215">
        <v>2021</v>
      </c>
      <c r="K215" s="14">
        <v>0</v>
      </c>
      <c r="L215" s="14">
        <v>0</v>
      </c>
      <c r="M215" s="14">
        <v>0</v>
      </c>
      <c r="N215" s="15">
        <f t="shared" si="6"/>
        <v>0</v>
      </c>
      <c r="O215" s="16">
        <v>0</v>
      </c>
      <c r="P215" s="16">
        <v>0</v>
      </c>
      <c r="Q215" s="15">
        <f t="shared" si="7"/>
        <v>0</v>
      </c>
      <c r="R215" s="15">
        <v>0</v>
      </c>
    </row>
    <row r="216" spans="1:18" x14ac:dyDescent="0.25">
      <c r="A216" t="s">
        <v>165</v>
      </c>
      <c r="B216" t="s">
        <v>166</v>
      </c>
      <c r="D216" t="s">
        <v>167</v>
      </c>
      <c r="E216" t="s">
        <v>43</v>
      </c>
      <c r="F216" t="s">
        <v>168</v>
      </c>
      <c r="G216" t="s">
        <v>23</v>
      </c>
      <c r="H216">
        <v>1</v>
      </c>
      <c r="I216">
        <v>2</v>
      </c>
      <c r="J216">
        <v>2021</v>
      </c>
      <c r="K216" s="14">
        <v>0</v>
      </c>
      <c r="L216" s="14">
        <v>0</v>
      </c>
      <c r="M216" s="14">
        <v>0</v>
      </c>
      <c r="N216" s="15">
        <f t="shared" si="6"/>
        <v>0</v>
      </c>
      <c r="O216" s="16">
        <v>0</v>
      </c>
      <c r="P216" s="16">
        <v>0</v>
      </c>
      <c r="Q216" s="15">
        <f t="shared" si="7"/>
        <v>0</v>
      </c>
      <c r="R216" s="15">
        <v>0</v>
      </c>
    </row>
    <row r="217" spans="1:18" x14ac:dyDescent="0.25">
      <c r="A217" t="s">
        <v>169</v>
      </c>
      <c r="B217" t="s">
        <v>170</v>
      </c>
      <c r="D217" t="s">
        <v>171</v>
      </c>
      <c r="E217" t="s">
        <v>43</v>
      </c>
      <c r="F217" t="s">
        <v>172</v>
      </c>
      <c r="G217" t="s">
        <v>23</v>
      </c>
      <c r="H217">
        <v>1</v>
      </c>
      <c r="I217">
        <v>2</v>
      </c>
      <c r="J217">
        <v>2021</v>
      </c>
      <c r="K217" s="14">
        <v>0</v>
      </c>
      <c r="L217" s="14">
        <v>0</v>
      </c>
      <c r="M217" s="14">
        <v>0</v>
      </c>
      <c r="N217" s="15">
        <f t="shared" si="6"/>
        <v>0</v>
      </c>
      <c r="O217" s="16">
        <v>0</v>
      </c>
      <c r="P217" s="16">
        <v>0</v>
      </c>
      <c r="Q217" s="15">
        <f t="shared" si="7"/>
        <v>0</v>
      </c>
      <c r="R217" s="15">
        <v>0</v>
      </c>
    </row>
    <row r="218" spans="1:18" x14ac:dyDescent="0.25">
      <c r="A218" t="s">
        <v>173</v>
      </c>
      <c r="B218" t="s">
        <v>174</v>
      </c>
      <c r="D218" t="s">
        <v>175</v>
      </c>
      <c r="E218" t="s">
        <v>43</v>
      </c>
      <c r="F218" t="s">
        <v>57</v>
      </c>
      <c r="G218" t="s">
        <v>32</v>
      </c>
      <c r="H218">
        <v>1</v>
      </c>
      <c r="I218">
        <v>2</v>
      </c>
      <c r="J218">
        <v>2021</v>
      </c>
      <c r="K218" s="14">
        <v>0</v>
      </c>
      <c r="L218" s="14">
        <v>0</v>
      </c>
      <c r="M218" s="14">
        <v>0</v>
      </c>
      <c r="N218" s="15">
        <f t="shared" si="6"/>
        <v>0</v>
      </c>
      <c r="O218" s="16">
        <v>0</v>
      </c>
      <c r="P218" s="16">
        <v>0</v>
      </c>
      <c r="Q218" s="15">
        <f t="shared" si="7"/>
        <v>0</v>
      </c>
      <c r="R218" s="15">
        <v>0</v>
      </c>
    </row>
    <row r="219" spans="1:18" x14ac:dyDescent="0.25">
      <c r="A219" t="s">
        <v>176</v>
      </c>
      <c r="B219" t="s">
        <v>177</v>
      </c>
      <c r="D219" t="s">
        <v>178</v>
      </c>
      <c r="E219" t="s">
        <v>43</v>
      </c>
      <c r="F219" t="s">
        <v>105</v>
      </c>
      <c r="G219" t="s">
        <v>18</v>
      </c>
      <c r="H219">
        <v>1</v>
      </c>
      <c r="I219">
        <v>2</v>
      </c>
      <c r="J219">
        <v>2021</v>
      </c>
      <c r="K219" s="14">
        <v>0</v>
      </c>
      <c r="L219" s="14">
        <v>0</v>
      </c>
      <c r="M219" s="14">
        <v>0</v>
      </c>
      <c r="N219" s="15">
        <f t="shared" si="6"/>
        <v>0</v>
      </c>
      <c r="O219" s="16">
        <v>0</v>
      </c>
      <c r="P219" s="16">
        <v>0</v>
      </c>
      <c r="Q219" s="15">
        <f t="shared" si="7"/>
        <v>0</v>
      </c>
      <c r="R219" s="15">
        <v>0</v>
      </c>
    </row>
    <row r="220" spans="1:18" x14ac:dyDescent="0.25">
      <c r="A220" t="s">
        <v>179</v>
      </c>
      <c r="B220" t="s">
        <v>180</v>
      </c>
      <c r="D220" t="s">
        <v>181</v>
      </c>
      <c r="E220" t="s">
        <v>43</v>
      </c>
      <c r="F220" t="s">
        <v>61</v>
      </c>
      <c r="G220" t="s">
        <v>23</v>
      </c>
      <c r="H220">
        <v>1</v>
      </c>
      <c r="I220">
        <v>2</v>
      </c>
      <c r="J220">
        <v>2021</v>
      </c>
      <c r="K220" s="14">
        <v>0</v>
      </c>
      <c r="L220" s="14">
        <v>0</v>
      </c>
      <c r="M220" s="14">
        <v>0</v>
      </c>
      <c r="N220" s="15">
        <f t="shared" si="6"/>
        <v>0</v>
      </c>
      <c r="O220" s="16">
        <v>0</v>
      </c>
      <c r="P220" s="16">
        <v>0</v>
      </c>
      <c r="Q220" s="15">
        <f t="shared" si="7"/>
        <v>0</v>
      </c>
      <c r="R220" s="15">
        <v>0</v>
      </c>
    </row>
    <row r="221" spans="1:18" x14ac:dyDescent="0.25">
      <c r="A221" t="s">
        <v>182</v>
      </c>
      <c r="D221" t="s">
        <v>183</v>
      </c>
      <c r="E221" t="s">
        <v>43</v>
      </c>
      <c r="F221" t="s">
        <v>105</v>
      </c>
      <c r="G221" t="s">
        <v>18</v>
      </c>
      <c r="H221">
        <v>1</v>
      </c>
      <c r="I221">
        <v>2</v>
      </c>
      <c r="J221">
        <v>2021</v>
      </c>
      <c r="K221" s="14">
        <v>0</v>
      </c>
      <c r="L221" s="14">
        <v>0</v>
      </c>
      <c r="M221" s="14">
        <v>0</v>
      </c>
      <c r="N221" s="15">
        <f t="shared" si="6"/>
        <v>0</v>
      </c>
      <c r="O221" s="16">
        <v>0</v>
      </c>
      <c r="P221" s="16">
        <v>0</v>
      </c>
      <c r="Q221" s="15">
        <f t="shared" si="7"/>
        <v>0</v>
      </c>
      <c r="R221" s="15">
        <v>0</v>
      </c>
    </row>
    <row r="222" spans="1:18" x14ac:dyDescent="0.25">
      <c r="A222" t="s">
        <v>184</v>
      </c>
      <c r="B222" t="s">
        <v>185</v>
      </c>
      <c r="C222" t="s">
        <v>185</v>
      </c>
      <c r="D222" t="s">
        <v>186</v>
      </c>
      <c r="E222" t="s">
        <v>16</v>
      </c>
      <c r="F222" t="s">
        <v>131</v>
      </c>
      <c r="G222" t="s">
        <v>32</v>
      </c>
      <c r="H222">
        <v>1</v>
      </c>
      <c r="I222">
        <v>2</v>
      </c>
      <c r="J222">
        <v>2021</v>
      </c>
      <c r="K222" s="14">
        <v>0</v>
      </c>
      <c r="L222" s="14">
        <v>0</v>
      </c>
      <c r="M222" s="14">
        <v>0</v>
      </c>
      <c r="N222" s="15">
        <f t="shared" si="6"/>
        <v>0</v>
      </c>
      <c r="O222" s="16">
        <v>0</v>
      </c>
      <c r="P222" s="16">
        <v>0</v>
      </c>
      <c r="Q222" s="15">
        <f t="shared" si="7"/>
        <v>0</v>
      </c>
      <c r="R222" s="15">
        <v>0</v>
      </c>
    </row>
    <row r="223" spans="1:18" x14ac:dyDescent="0.25">
      <c r="A223" t="s">
        <v>187</v>
      </c>
      <c r="B223" t="s">
        <v>188</v>
      </c>
      <c r="C223" t="s">
        <v>188</v>
      </c>
      <c r="D223" t="s">
        <v>189</v>
      </c>
      <c r="E223" t="s">
        <v>16</v>
      </c>
      <c r="F223" t="s">
        <v>105</v>
      </c>
      <c r="G223" t="s">
        <v>18</v>
      </c>
      <c r="H223">
        <v>1</v>
      </c>
      <c r="I223">
        <v>2</v>
      </c>
      <c r="J223">
        <v>2021</v>
      </c>
      <c r="K223" s="14">
        <v>0</v>
      </c>
      <c r="L223" s="14">
        <v>0</v>
      </c>
      <c r="M223" s="14">
        <v>25</v>
      </c>
      <c r="N223" s="15">
        <f t="shared" si="6"/>
        <v>25</v>
      </c>
      <c r="O223" s="16">
        <v>0</v>
      </c>
      <c r="P223" s="16">
        <v>2835</v>
      </c>
      <c r="Q223" s="15">
        <f t="shared" si="7"/>
        <v>2835</v>
      </c>
      <c r="R223" s="15">
        <v>2860</v>
      </c>
    </row>
    <row r="224" spans="1:18" x14ac:dyDescent="0.25">
      <c r="A224" t="s">
        <v>190</v>
      </c>
      <c r="C224" t="s">
        <v>191</v>
      </c>
      <c r="D224" t="s">
        <v>192</v>
      </c>
      <c r="E224" t="s">
        <v>112</v>
      </c>
      <c r="F224" t="s">
        <v>93</v>
      </c>
      <c r="G224" t="s">
        <v>18</v>
      </c>
      <c r="H224">
        <v>1</v>
      </c>
      <c r="I224">
        <v>2</v>
      </c>
      <c r="J224">
        <v>2021</v>
      </c>
      <c r="K224" s="14">
        <v>0</v>
      </c>
      <c r="L224" s="14">
        <v>0</v>
      </c>
      <c r="M224" s="14">
        <v>0</v>
      </c>
      <c r="N224" s="15">
        <f t="shared" si="6"/>
        <v>0</v>
      </c>
      <c r="O224" s="16">
        <v>0</v>
      </c>
      <c r="P224" s="16">
        <v>0</v>
      </c>
      <c r="Q224" s="15">
        <f t="shared" si="7"/>
        <v>0</v>
      </c>
      <c r="R224" s="15">
        <v>0</v>
      </c>
    </row>
    <row r="225" spans="1:18" x14ac:dyDescent="0.25">
      <c r="A225" t="s">
        <v>193</v>
      </c>
      <c r="B225" t="s">
        <v>194</v>
      </c>
      <c r="C225" t="s">
        <v>194</v>
      </c>
      <c r="D225" t="s">
        <v>195</v>
      </c>
      <c r="E225" t="s">
        <v>16</v>
      </c>
      <c r="F225" t="s">
        <v>131</v>
      </c>
      <c r="G225" t="s">
        <v>32</v>
      </c>
      <c r="H225">
        <v>1</v>
      </c>
      <c r="I225">
        <v>2</v>
      </c>
      <c r="J225">
        <v>2021</v>
      </c>
      <c r="K225" s="14">
        <v>0</v>
      </c>
      <c r="L225" s="14">
        <v>0</v>
      </c>
      <c r="M225" s="14">
        <v>0</v>
      </c>
      <c r="N225" s="15">
        <f t="shared" si="6"/>
        <v>0</v>
      </c>
      <c r="O225" s="16">
        <v>0</v>
      </c>
      <c r="P225" s="16">
        <v>12228</v>
      </c>
      <c r="Q225" s="15">
        <f t="shared" si="7"/>
        <v>12228</v>
      </c>
      <c r="R225" s="15">
        <v>12228</v>
      </c>
    </row>
    <row r="226" spans="1:18" x14ac:dyDescent="0.25">
      <c r="A226" t="s">
        <v>196</v>
      </c>
      <c r="B226" t="s">
        <v>197</v>
      </c>
      <c r="C226" t="s">
        <v>197</v>
      </c>
      <c r="D226" t="s">
        <v>198</v>
      </c>
      <c r="E226" t="s">
        <v>82</v>
      </c>
      <c r="F226" t="s">
        <v>150</v>
      </c>
      <c r="G226" t="s">
        <v>32</v>
      </c>
      <c r="H226">
        <v>1</v>
      </c>
      <c r="I226">
        <v>2</v>
      </c>
      <c r="J226">
        <v>2021</v>
      </c>
      <c r="K226" s="14">
        <v>0</v>
      </c>
      <c r="L226" s="14">
        <v>0</v>
      </c>
      <c r="M226" s="14">
        <v>1119</v>
      </c>
      <c r="N226" s="15">
        <f t="shared" si="6"/>
        <v>1119</v>
      </c>
      <c r="O226" s="16">
        <v>0</v>
      </c>
      <c r="P226" s="16">
        <v>21106</v>
      </c>
      <c r="Q226" s="15">
        <f t="shared" si="7"/>
        <v>21106</v>
      </c>
      <c r="R226" s="15">
        <v>22225</v>
      </c>
    </row>
    <row r="227" spans="1:18" x14ac:dyDescent="0.25">
      <c r="A227" t="s">
        <v>199</v>
      </c>
      <c r="B227" t="s">
        <v>200</v>
      </c>
      <c r="C227" t="s">
        <v>200</v>
      </c>
      <c r="D227" t="s">
        <v>201</v>
      </c>
      <c r="E227" t="s">
        <v>82</v>
      </c>
      <c r="F227" t="s">
        <v>89</v>
      </c>
      <c r="G227" t="s">
        <v>23</v>
      </c>
      <c r="H227">
        <v>1</v>
      </c>
      <c r="I227">
        <v>2</v>
      </c>
      <c r="J227">
        <v>2021</v>
      </c>
      <c r="K227" s="14">
        <v>0</v>
      </c>
      <c r="L227" s="14">
        <v>0</v>
      </c>
      <c r="M227" s="14">
        <v>20</v>
      </c>
      <c r="N227" s="15">
        <f t="shared" si="6"/>
        <v>20</v>
      </c>
      <c r="O227" s="16">
        <v>0</v>
      </c>
      <c r="P227" s="16">
        <v>7570</v>
      </c>
      <c r="Q227" s="15">
        <f t="shared" si="7"/>
        <v>7570</v>
      </c>
      <c r="R227" s="15">
        <v>7590</v>
      </c>
    </row>
    <row r="228" spans="1:18" x14ac:dyDescent="0.25">
      <c r="A228" t="s">
        <v>202</v>
      </c>
      <c r="B228" t="s">
        <v>203</v>
      </c>
      <c r="C228" t="s">
        <v>203</v>
      </c>
      <c r="D228" t="s">
        <v>204</v>
      </c>
      <c r="E228" t="s">
        <v>16</v>
      </c>
      <c r="F228" t="s">
        <v>150</v>
      </c>
      <c r="G228" t="s">
        <v>32</v>
      </c>
      <c r="H228">
        <v>1</v>
      </c>
      <c r="I228">
        <v>2</v>
      </c>
      <c r="J228">
        <v>2021</v>
      </c>
      <c r="K228" s="14">
        <v>0</v>
      </c>
      <c r="L228" s="14">
        <v>0</v>
      </c>
      <c r="M228" s="14">
        <v>0</v>
      </c>
      <c r="N228" s="15">
        <f t="shared" si="6"/>
        <v>0</v>
      </c>
      <c r="O228" s="16">
        <v>0</v>
      </c>
      <c r="P228" s="16">
        <v>10724</v>
      </c>
      <c r="Q228" s="15">
        <f t="shared" si="7"/>
        <v>10724</v>
      </c>
      <c r="R228" s="15">
        <v>10724</v>
      </c>
    </row>
    <row r="229" spans="1:18" x14ac:dyDescent="0.25">
      <c r="A229" t="s">
        <v>205</v>
      </c>
      <c r="B229" t="s">
        <v>206</v>
      </c>
      <c r="C229" t="s">
        <v>206</v>
      </c>
      <c r="D229" t="s">
        <v>207</v>
      </c>
      <c r="E229" t="s">
        <v>82</v>
      </c>
      <c r="F229" t="s">
        <v>22</v>
      </c>
      <c r="G229" t="s">
        <v>23</v>
      </c>
      <c r="H229">
        <v>1</v>
      </c>
      <c r="I229">
        <v>2</v>
      </c>
      <c r="J229">
        <v>2021</v>
      </c>
      <c r="K229" s="14">
        <v>0</v>
      </c>
      <c r="L229" s="14">
        <v>0</v>
      </c>
      <c r="M229" s="14">
        <v>1087</v>
      </c>
      <c r="N229" s="15">
        <f t="shared" si="6"/>
        <v>1087</v>
      </c>
      <c r="O229" s="16">
        <v>0</v>
      </c>
      <c r="P229" s="16">
        <v>23071</v>
      </c>
      <c r="Q229" s="15">
        <f t="shared" si="7"/>
        <v>23071</v>
      </c>
      <c r="R229" s="15">
        <v>24158</v>
      </c>
    </row>
    <row r="230" spans="1:18" x14ac:dyDescent="0.25">
      <c r="A230" t="s">
        <v>208</v>
      </c>
      <c r="B230" t="s">
        <v>209</v>
      </c>
      <c r="C230" t="s">
        <v>209</v>
      </c>
      <c r="D230" t="s">
        <v>210</v>
      </c>
      <c r="E230" t="s">
        <v>82</v>
      </c>
      <c r="F230" t="s">
        <v>211</v>
      </c>
      <c r="G230" t="s">
        <v>18</v>
      </c>
      <c r="H230">
        <v>1</v>
      </c>
      <c r="I230">
        <v>2</v>
      </c>
      <c r="J230">
        <v>2021</v>
      </c>
      <c r="K230" s="14">
        <v>0</v>
      </c>
      <c r="L230" s="14">
        <v>0</v>
      </c>
      <c r="M230" s="14">
        <v>0</v>
      </c>
      <c r="N230" s="15">
        <f t="shared" si="6"/>
        <v>0</v>
      </c>
      <c r="O230" s="16">
        <v>0</v>
      </c>
      <c r="P230" s="16">
        <v>0</v>
      </c>
      <c r="Q230" s="15">
        <f t="shared" si="7"/>
        <v>0</v>
      </c>
      <c r="R230" s="15">
        <v>0</v>
      </c>
    </row>
    <row r="231" spans="1:18" x14ac:dyDescent="0.25">
      <c r="A231" t="s">
        <v>212</v>
      </c>
      <c r="B231" t="s">
        <v>213</v>
      </c>
      <c r="C231" t="s">
        <v>213</v>
      </c>
      <c r="D231" t="s">
        <v>214</v>
      </c>
      <c r="E231" t="s">
        <v>82</v>
      </c>
      <c r="F231" t="s">
        <v>22</v>
      </c>
      <c r="G231" t="s">
        <v>23</v>
      </c>
      <c r="H231">
        <v>1</v>
      </c>
      <c r="I231">
        <v>2</v>
      </c>
      <c r="J231">
        <v>2021</v>
      </c>
      <c r="K231" s="14">
        <v>0</v>
      </c>
      <c r="L231" s="14">
        <v>0</v>
      </c>
      <c r="M231" s="14">
        <v>0</v>
      </c>
      <c r="N231" s="15">
        <f t="shared" si="6"/>
        <v>0</v>
      </c>
      <c r="O231" s="16">
        <v>0</v>
      </c>
      <c r="P231" s="16">
        <v>6577</v>
      </c>
      <c r="Q231" s="15">
        <f t="shared" si="7"/>
        <v>6577</v>
      </c>
      <c r="R231" s="15">
        <v>6577</v>
      </c>
    </row>
    <row r="232" spans="1:18" x14ac:dyDescent="0.25">
      <c r="A232" t="s">
        <v>215</v>
      </c>
      <c r="B232" t="s">
        <v>216</v>
      </c>
      <c r="C232" t="s">
        <v>216</v>
      </c>
      <c r="D232" t="s">
        <v>217</v>
      </c>
      <c r="E232" t="s">
        <v>82</v>
      </c>
      <c r="F232" t="s">
        <v>22</v>
      </c>
      <c r="G232" t="s">
        <v>23</v>
      </c>
      <c r="H232">
        <v>1</v>
      </c>
      <c r="I232">
        <v>2</v>
      </c>
      <c r="J232">
        <v>2021</v>
      </c>
      <c r="K232" s="14">
        <v>0</v>
      </c>
      <c r="L232" s="14">
        <v>12</v>
      </c>
      <c r="M232" s="14">
        <v>1996</v>
      </c>
      <c r="N232" s="15">
        <f t="shared" si="6"/>
        <v>2008</v>
      </c>
      <c r="O232" s="16">
        <v>0</v>
      </c>
      <c r="P232" s="16">
        <v>44680</v>
      </c>
      <c r="Q232" s="15">
        <f t="shared" si="7"/>
        <v>44680</v>
      </c>
      <c r="R232" s="15">
        <v>46688</v>
      </c>
    </row>
    <row r="233" spans="1:18" x14ac:dyDescent="0.25">
      <c r="A233" t="s">
        <v>218</v>
      </c>
      <c r="D233" t="s">
        <v>219</v>
      </c>
      <c r="E233" t="s">
        <v>43</v>
      </c>
      <c r="F233" t="s">
        <v>22</v>
      </c>
      <c r="G233" t="s">
        <v>23</v>
      </c>
      <c r="H233">
        <v>1</v>
      </c>
      <c r="I233">
        <v>2</v>
      </c>
      <c r="J233">
        <v>2021</v>
      </c>
      <c r="K233" s="14">
        <v>0</v>
      </c>
      <c r="L233" s="14">
        <v>0</v>
      </c>
      <c r="M233" s="14">
        <v>544</v>
      </c>
      <c r="N233" s="15">
        <f t="shared" si="6"/>
        <v>544</v>
      </c>
      <c r="O233" s="16">
        <v>0</v>
      </c>
      <c r="P233" s="16">
        <v>0</v>
      </c>
      <c r="Q233" s="15">
        <f t="shared" si="7"/>
        <v>0</v>
      </c>
      <c r="R233" s="15">
        <v>544</v>
      </c>
    </row>
    <row r="234" spans="1:18" x14ac:dyDescent="0.25">
      <c r="A234" t="s">
        <v>220</v>
      </c>
      <c r="B234" t="s">
        <v>221</v>
      </c>
      <c r="C234" t="s">
        <v>221</v>
      </c>
      <c r="D234" t="s">
        <v>222</v>
      </c>
      <c r="E234" t="s">
        <v>16</v>
      </c>
      <c r="F234" t="s">
        <v>211</v>
      </c>
      <c r="G234" t="s">
        <v>18</v>
      </c>
      <c r="H234">
        <v>1</v>
      </c>
      <c r="I234">
        <v>2</v>
      </c>
      <c r="J234">
        <v>2021</v>
      </c>
      <c r="K234" s="14">
        <v>0</v>
      </c>
      <c r="L234" s="14">
        <v>0</v>
      </c>
      <c r="M234" s="14">
        <v>0</v>
      </c>
      <c r="N234" s="15">
        <f t="shared" si="6"/>
        <v>0</v>
      </c>
      <c r="O234" s="16">
        <v>0</v>
      </c>
      <c r="P234" s="16">
        <v>5880</v>
      </c>
      <c r="Q234" s="15">
        <f t="shared" si="7"/>
        <v>5880</v>
      </c>
      <c r="R234" s="15">
        <v>5880</v>
      </c>
    </row>
    <row r="235" spans="1:18" x14ac:dyDescent="0.25">
      <c r="A235" t="s">
        <v>223</v>
      </c>
      <c r="B235" t="s">
        <v>224</v>
      </c>
      <c r="C235" t="s">
        <v>224</v>
      </c>
      <c r="D235" t="s">
        <v>225</v>
      </c>
      <c r="E235" t="s">
        <v>116</v>
      </c>
      <c r="F235" t="s">
        <v>75</v>
      </c>
      <c r="G235" t="s">
        <v>18</v>
      </c>
      <c r="H235">
        <v>1</v>
      </c>
      <c r="I235">
        <v>2</v>
      </c>
      <c r="J235">
        <v>2021</v>
      </c>
      <c r="K235" s="14">
        <v>0</v>
      </c>
      <c r="L235" s="14">
        <v>0</v>
      </c>
      <c r="M235" s="14">
        <v>0</v>
      </c>
      <c r="N235" s="15">
        <f t="shared" si="6"/>
        <v>0</v>
      </c>
      <c r="O235" s="16">
        <v>0</v>
      </c>
      <c r="P235" s="16">
        <v>0</v>
      </c>
      <c r="Q235" s="15">
        <f t="shared" si="7"/>
        <v>0</v>
      </c>
      <c r="R235" s="15">
        <v>0</v>
      </c>
    </row>
    <row r="236" spans="1:18" x14ac:dyDescent="0.25">
      <c r="A236" t="s">
        <v>226</v>
      </c>
      <c r="B236" t="s">
        <v>227</v>
      </c>
      <c r="C236" t="s">
        <v>227</v>
      </c>
      <c r="D236" t="s">
        <v>228</v>
      </c>
      <c r="E236" t="s">
        <v>16</v>
      </c>
      <c r="F236" t="s">
        <v>65</v>
      </c>
      <c r="G236" t="s">
        <v>23</v>
      </c>
      <c r="H236">
        <v>1</v>
      </c>
      <c r="I236">
        <v>2</v>
      </c>
      <c r="J236">
        <v>2021</v>
      </c>
      <c r="K236" s="14">
        <v>0</v>
      </c>
      <c r="L236" s="14">
        <v>0</v>
      </c>
      <c r="M236" s="14">
        <v>2221</v>
      </c>
      <c r="N236" s="15">
        <f t="shared" si="6"/>
        <v>2221</v>
      </c>
      <c r="O236" s="16">
        <v>0</v>
      </c>
      <c r="P236" s="16">
        <v>10541</v>
      </c>
      <c r="Q236" s="15">
        <f t="shared" si="7"/>
        <v>10541</v>
      </c>
      <c r="R236" s="15">
        <v>12762</v>
      </c>
    </row>
    <row r="237" spans="1:18" x14ac:dyDescent="0.25">
      <c r="A237" t="s">
        <v>229</v>
      </c>
      <c r="B237" t="s">
        <v>230</v>
      </c>
      <c r="C237" t="s">
        <v>230</v>
      </c>
      <c r="D237" t="s">
        <v>231</v>
      </c>
      <c r="E237" t="s">
        <v>16</v>
      </c>
      <c r="F237" t="s">
        <v>232</v>
      </c>
      <c r="G237" t="s">
        <v>23</v>
      </c>
      <c r="H237">
        <v>1</v>
      </c>
      <c r="I237">
        <v>2</v>
      </c>
      <c r="J237">
        <v>2021</v>
      </c>
      <c r="K237" s="14">
        <v>0</v>
      </c>
      <c r="L237" s="14">
        <v>0</v>
      </c>
      <c r="M237" s="14">
        <v>0</v>
      </c>
      <c r="N237" s="15">
        <f t="shared" si="6"/>
        <v>0</v>
      </c>
      <c r="O237" s="16">
        <v>0</v>
      </c>
      <c r="P237" s="16">
        <v>3682</v>
      </c>
      <c r="Q237" s="15">
        <f t="shared" si="7"/>
        <v>3682</v>
      </c>
      <c r="R237" s="15">
        <v>3682</v>
      </c>
    </row>
    <row r="238" spans="1:18" x14ac:dyDescent="0.25">
      <c r="A238" t="s">
        <v>233</v>
      </c>
      <c r="B238" t="s">
        <v>234</v>
      </c>
      <c r="C238" t="s">
        <v>234</v>
      </c>
      <c r="D238" t="s">
        <v>235</v>
      </c>
      <c r="E238" t="s">
        <v>112</v>
      </c>
      <c r="F238" t="s">
        <v>39</v>
      </c>
      <c r="G238" t="s">
        <v>23</v>
      </c>
      <c r="H238">
        <v>1</v>
      </c>
      <c r="I238">
        <v>2</v>
      </c>
      <c r="J238">
        <v>2021</v>
      </c>
      <c r="K238" s="14">
        <v>0</v>
      </c>
      <c r="L238" s="14">
        <v>0</v>
      </c>
      <c r="M238" s="14">
        <v>0</v>
      </c>
      <c r="N238" s="15">
        <f t="shared" si="6"/>
        <v>0</v>
      </c>
      <c r="O238" s="16">
        <v>0</v>
      </c>
      <c r="P238" s="16">
        <v>1342</v>
      </c>
      <c r="Q238" s="15">
        <f t="shared" si="7"/>
        <v>1342</v>
      </c>
      <c r="R238" s="15">
        <v>1342</v>
      </c>
    </row>
    <row r="239" spans="1:18" x14ac:dyDescent="0.25">
      <c r="A239" t="s">
        <v>236</v>
      </c>
      <c r="B239" t="s">
        <v>237</v>
      </c>
      <c r="C239" t="s">
        <v>237</v>
      </c>
      <c r="D239" t="s">
        <v>238</v>
      </c>
      <c r="E239" t="s">
        <v>112</v>
      </c>
      <c r="F239" t="s">
        <v>211</v>
      </c>
      <c r="G239" t="s">
        <v>18</v>
      </c>
      <c r="H239">
        <v>1</v>
      </c>
      <c r="I239">
        <v>2</v>
      </c>
      <c r="J239">
        <v>2021</v>
      </c>
      <c r="K239" s="14">
        <v>0</v>
      </c>
      <c r="L239" s="14">
        <v>0</v>
      </c>
      <c r="M239" s="14">
        <v>0</v>
      </c>
      <c r="N239" s="15">
        <f t="shared" si="6"/>
        <v>0</v>
      </c>
      <c r="O239" s="16">
        <v>0</v>
      </c>
      <c r="P239" s="16">
        <v>0</v>
      </c>
      <c r="Q239" s="15">
        <f t="shared" si="7"/>
        <v>0</v>
      </c>
      <c r="R239" s="15">
        <v>0</v>
      </c>
    </row>
    <row r="240" spans="1:18" x14ac:dyDescent="0.25">
      <c r="A240" t="s">
        <v>239</v>
      </c>
      <c r="B240" t="s">
        <v>240</v>
      </c>
      <c r="C240" t="s">
        <v>240</v>
      </c>
      <c r="D240" t="s">
        <v>241</v>
      </c>
      <c r="E240" t="s">
        <v>52</v>
      </c>
      <c r="F240" t="s">
        <v>39</v>
      </c>
      <c r="G240" t="s">
        <v>23</v>
      </c>
      <c r="H240">
        <v>1</v>
      </c>
      <c r="I240">
        <v>2</v>
      </c>
      <c r="J240">
        <v>2021</v>
      </c>
      <c r="K240" s="14">
        <v>0</v>
      </c>
      <c r="L240" s="14">
        <v>17</v>
      </c>
      <c r="M240" s="14">
        <v>0</v>
      </c>
      <c r="N240" s="15">
        <f t="shared" si="6"/>
        <v>17</v>
      </c>
      <c r="O240" s="16">
        <v>0</v>
      </c>
      <c r="P240" s="16">
        <v>61</v>
      </c>
      <c r="Q240" s="15">
        <f t="shared" si="7"/>
        <v>61</v>
      </c>
      <c r="R240" s="15">
        <v>78</v>
      </c>
    </row>
    <row r="241" spans="1:18" x14ac:dyDescent="0.25">
      <c r="A241" t="s">
        <v>242</v>
      </c>
      <c r="C241" t="s">
        <v>243</v>
      </c>
      <c r="D241" t="s">
        <v>244</v>
      </c>
      <c r="E241" t="s">
        <v>52</v>
      </c>
      <c r="F241" t="s">
        <v>135</v>
      </c>
      <c r="G241" t="s">
        <v>32</v>
      </c>
      <c r="H241">
        <v>1</v>
      </c>
      <c r="I241">
        <v>2</v>
      </c>
      <c r="J241">
        <v>2021</v>
      </c>
      <c r="K241" s="14">
        <v>0</v>
      </c>
      <c r="L241" s="14">
        <v>2</v>
      </c>
      <c r="M241" s="14">
        <v>0</v>
      </c>
      <c r="N241" s="15">
        <f t="shared" si="6"/>
        <v>2</v>
      </c>
      <c r="O241" s="16">
        <v>0</v>
      </c>
      <c r="P241" s="16">
        <v>0</v>
      </c>
      <c r="Q241" s="15">
        <f t="shared" si="7"/>
        <v>0</v>
      </c>
      <c r="R241" s="15">
        <v>2</v>
      </c>
    </row>
    <row r="242" spans="1:18" x14ac:dyDescent="0.25">
      <c r="A242" t="s">
        <v>245</v>
      </c>
      <c r="B242" t="s">
        <v>246</v>
      </c>
      <c r="C242" t="s">
        <v>246</v>
      </c>
      <c r="D242" t="s">
        <v>247</v>
      </c>
      <c r="E242" t="s">
        <v>16</v>
      </c>
      <c r="F242" t="s">
        <v>168</v>
      </c>
      <c r="G242" t="s">
        <v>23</v>
      </c>
      <c r="H242">
        <v>1</v>
      </c>
      <c r="I242">
        <v>2</v>
      </c>
      <c r="J242">
        <v>2021</v>
      </c>
      <c r="K242" s="14">
        <v>0</v>
      </c>
      <c r="L242" s="14">
        <v>0</v>
      </c>
      <c r="M242" s="14">
        <v>855</v>
      </c>
      <c r="N242" s="15">
        <f t="shared" si="6"/>
        <v>855</v>
      </c>
      <c r="O242" s="16">
        <v>0</v>
      </c>
      <c r="P242" s="16">
        <v>2407</v>
      </c>
      <c r="Q242" s="15">
        <f t="shared" si="7"/>
        <v>2407</v>
      </c>
      <c r="R242" s="15">
        <v>3262</v>
      </c>
    </row>
    <row r="243" spans="1:18" x14ac:dyDescent="0.25">
      <c r="A243" t="s">
        <v>248</v>
      </c>
      <c r="B243" t="s">
        <v>249</v>
      </c>
      <c r="C243" t="s">
        <v>249</v>
      </c>
      <c r="D243" t="s">
        <v>250</v>
      </c>
      <c r="E243" t="s">
        <v>16</v>
      </c>
      <c r="F243" t="s">
        <v>53</v>
      </c>
      <c r="G243" t="s">
        <v>23</v>
      </c>
      <c r="H243">
        <v>1</v>
      </c>
      <c r="I243">
        <v>2</v>
      </c>
      <c r="J243">
        <v>2021</v>
      </c>
      <c r="K243" s="14">
        <v>0</v>
      </c>
      <c r="L243" s="14">
        <v>128</v>
      </c>
      <c r="M243" s="14">
        <v>139</v>
      </c>
      <c r="N243" s="15">
        <f t="shared" si="6"/>
        <v>267</v>
      </c>
      <c r="O243" s="16">
        <v>0</v>
      </c>
      <c r="P243" s="16">
        <v>15012</v>
      </c>
      <c r="Q243" s="15">
        <f t="shared" si="7"/>
        <v>15012</v>
      </c>
      <c r="R243" s="15">
        <v>15279</v>
      </c>
    </row>
    <row r="244" spans="1:18" x14ac:dyDescent="0.25">
      <c r="A244" t="s">
        <v>251</v>
      </c>
      <c r="B244" t="s">
        <v>252</v>
      </c>
      <c r="C244" t="s">
        <v>252</v>
      </c>
      <c r="D244" t="s">
        <v>253</v>
      </c>
      <c r="E244" t="s">
        <v>254</v>
      </c>
      <c r="F244" t="s">
        <v>44</v>
      </c>
      <c r="G244" t="s">
        <v>32</v>
      </c>
      <c r="H244">
        <v>1</v>
      </c>
      <c r="I244">
        <v>2</v>
      </c>
      <c r="J244">
        <v>2021</v>
      </c>
      <c r="K244" s="14">
        <v>0</v>
      </c>
      <c r="L244" s="14">
        <v>0</v>
      </c>
      <c r="M244" s="14">
        <v>0</v>
      </c>
      <c r="N244" s="15">
        <f t="shared" si="6"/>
        <v>0</v>
      </c>
      <c r="O244" s="16">
        <v>0</v>
      </c>
      <c r="P244" s="16">
        <v>5368</v>
      </c>
      <c r="Q244" s="15">
        <f t="shared" si="7"/>
        <v>5368</v>
      </c>
      <c r="R244" s="15">
        <v>5368</v>
      </c>
    </row>
    <row r="245" spans="1:18" x14ac:dyDescent="0.25">
      <c r="A245" t="s">
        <v>255</v>
      </c>
      <c r="C245" t="s">
        <v>256</v>
      </c>
      <c r="D245" t="s">
        <v>257</v>
      </c>
      <c r="E245" t="s">
        <v>254</v>
      </c>
      <c r="F245" t="s">
        <v>211</v>
      </c>
      <c r="G245" t="s">
        <v>18</v>
      </c>
      <c r="H245">
        <v>1</v>
      </c>
      <c r="I245">
        <v>2</v>
      </c>
      <c r="J245">
        <v>2021</v>
      </c>
      <c r="K245" s="14">
        <v>0</v>
      </c>
      <c r="L245" s="14">
        <v>0</v>
      </c>
      <c r="M245" s="14">
        <v>0</v>
      </c>
      <c r="N245" s="15">
        <f t="shared" si="6"/>
        <v>0</v>
      </c>
      <c r="O245" s="16">
        <v>0</v>
      </c>
      <c r="P245" s="16">
        <v>42327</v>
      </c>
      <c r="Q245" s="15">
        <f t="shared" si="7"/>
        <v>42327</v>
      </c>
      <c r="R245" s="15">
        <v>42327</v>
      </c>
    </row>
    <row r="246" spans="1:18" x14ac:dyDescent="0.25">
      <c r="A246" t="s">
        <v>258</v>
      </c>
      <c r="C246" t="s">
        <v>259</v>
      </c>
      <c r="D246" t="s">
        <v>260</v>
      </c>
      <c r="E246" t="s">
        <v>116</v>
      </c>
      <c r="F246" t="s">
        <v>168</v>
      </c>
      <c r="G246" t="s">
        <v>23</v>
      </c>
      <c r="H246">
        <v>1</v>
      </c>
      <c r="I246">
        <v>2</v>
      </c>
      <c r="J246">
        <v>2021</v>
      </c>
      <c r="K246" s="14">
        <v>0</v>
      </c>
      <c r="L246" s="14">
        <v>0</v>
      </c>
      <c r="M246" s="14">
        <v>0</v>
      </c>
      <c r="N246" s="15">
        <f t="shared" si="6"/>
        <v>0</v>
      </c>
      <c r="O246" s="16">
        <v>0</v>
      </c>
      <c r="P246" s="16">
        <v>746</v>
      </c>
      <c r="Q246" s="15">
        <f t="shared" si="7"/>
        <v>746</v>
      </c>
      <c r="R246" s="15">
        <v>746</v>
      </c>
    </row>
    <row r="247" spans="1:18" x14ac:dyDescent="0.25">
      <c r="A247" t="s">
        <v>261</v>
      </c>
      <c r="B247" t="s">
        <v>262</v>
      </c>
      <c r="C247" t="s">
        <v>262</v>
      </c>
      <c r="D247" t="s">
        <v>263</v>
      </c>
      <c r="E247" t="s">
        <v>52</v>
      </c>
      <c r="F247" t="s">
        <v>57</v>
      </c>
      <c r="G247" t="s">
        <v>32</v>
      </c>
      <c r="H247">
        <v>1</v>
      </c>
      <c r="I247">
        <v>2</v>
      </c>
      <c r="J247">
        <v>2021</v>
      </c>
      <c r="K247" s="14">
        <v>0</v>
      </c>
      <c r="L247" s="14">
        <v>13</v>
      </c>
      <c r="M247" s="14">
        <v>0</v>
      </c>
      <c r="N247" s="15">
        <f t="shared" si="6"/>
        <v>13</v>
      </c>
      <c r="O247" s="16">
        <v>0</v>
      </c>
      <c r="P247" s="16">
        <v>31</v>
      </c>
      <c r="Q247" s="15">
        <f t="shared" si="7"/>
        <v>31</v>
      </c>
      <c r="R247" s="15">
        <v>44</v>
      </c>
    </row>
    <row r="248" spans="1:18" x14ac:dyDescent="0.25">
      <c r="A248" t="s">
        <v>264</v>
      </c>
      <c r="B248" t="s">
        <v>265</v>
      </c>
      <c r="C248" t="s">
        <v>265</v>
      </c>
      <c r="D248" t="s">
        <v>266</v>
      </c>
      <c r="E248" t="s">
        <v>16</v>
      </c>
      <c r="F248" t="s">
        <v>39</v>
      </c>
      <c r="G248" t="s">
        <v>23</v>
      </c>
      <c r="H248">
        <v>1</v>
      </c>
      <c r="I248">
        <v>2</v>
      </c>
      <c r="J248">
        <v>2021</v>
      </c>
      <c r="K248" s="14">
        <v>0</v>
      </c>
      <c r="L248" s="14">
        <v>48</v>
      </c>
      <c r="M248" s="14">
        <v>8</v>
      </c>
      <c r="N248" s="15">
        <f t="shared" si="6"/>
        <v>56</v>
      </c>
      <c r="O248" s="16">
        <v>0</v>
      </c>
      <c r="P248" s="16">
        <v>5386</v>
      </c>
      <c r="Q248" s="15">
        <f t="shared" si="7"/>
        <v>5386</v>
      </c>
      <c r="R248" s="15">
        <v>5442</v>
      </c>
    </row>
    <row r="249" spans="1:18" x14ac:dyDescent="0.25">
      <c r="A249" t="s">
        <v>267</v>
      </c>
      <c r="B249" t="s">
        <v>268</v>
      </c>
      <c r="C249" t="s">
        <v>268</v>
      </c>
      <c r="D249" t="s">
        <v>269</v>
      </c>
      <c r="E249" t="s">
        <v>16</v>
      </c>
      <c r="F249" t="s">
        <v>39</v>
      </c>
      <c r="G249" t="s">
        <v>23</v>
      </c>
      <c r="H249">
        <v>1</v>
      </c>
      <c r="I249">
        <v>2</v>
      </c>
      <c r="J249">
        <v>2021</v>
      </c>
      <c r="K249" s="14">
        <v>0</v>
      </c>
      <c r="L249" s="14">
        <v>0</v>
      </c>
      <c r="M249" s="14">
        <v>0</v>
      </c>
      <c r="N249" s="15">
        <f t="shared" si="6"/>
        <v>0</v>
      </c>
      <c r="O249" s="16">
        <v>0</v>
      </c>
      <c r="P249" s="16">
        <v>3542</v>
      </c>
      <c r="Q249" s="15">
        <f t="shared" si="7"/>
        <v>3542</v>
      </c>
      <c r="R249" s="15">
        <v>3542</v>
      </c>
    </row>
    <row r="250" spans="1:18" x14ac:dyDescent="0.25">
      <c r="A250" t="s">
        <v>270</v>
      </c>
      <c r="B250" t="s">
        <v>271</v>
      </c>
      <c r="C250" t="s">
        <v>271</v>
      </c>
      <c r="D250" t="s">
        <v>272</v>
      </c>
      <c r="E250" t="s">
        <v>52</v>
      </c>
      <c r="F250" t="s">
        <v>57</v>
      </c>
      <c r="G250" t="s">
        <v>32</v>
      </c>
      <c r="H250">
        <v>1</v>
      </c>
      <c r="I250">
        <v>2</v>
      </c>
      <c r="J250">
        <v>2021</v>
      </c>
      <c r="K250" s="14">
        <v>0</v>
      </c>
      <c r="L250" s="14">
        <v>42</v>
      </c>
      <c r="M250" s="14">
        <v>6</v>
      </c>
      <c r="N250" s="15">
        <f t="shared" si="6"/>
        <v>48</v>
      </c>
      <c r="O250" s="16">
        <v>0</v>
      </c>
      <c r="P250" s="16">
        <v>371</v>
      </c>
      <c r="Q250" s="15">
        <f t="shared" si="7"/>
        <v>371</v>
      </c>
      <c r="R250" s="15">
        <v>419</v>
      </c>
    </row>
    <row r="251" spans="1:18" x14ac:dyDescent="0.25">
      <c r="A251" t="s">
        <v>273</v>
      </c>
      <c r="B251" t="s">
        <v>274</v>
      </c>
      <c r="C251" t="s">
        <v>274</v>
      </c>
      <c r="D251" t="s">
        <v>275</v>
      </c>
      <c r="E251" t="s">
        <v>112</v>
      </c>
      <c r="F251" t="s">
        <v>150</v>
      </c>
      <c r="G251" t="s">
        <v>32</v>
      </c>
      <c r="H251">
        <v>1</v>
      </c>
      <c r="I251">
        <v>2</v>
      </c>
      <c r="J251">
        <v>2021</v>
      </c>
      <c r="K251" s="14">
        <v>0</v>
      </c>
      <c r="L251" s="14">
        <v>0</v>
      </c>
      <c r="M251" s="14">
        <v>0</v>
      </c>
      <c r="N251" s="15">
        <f t="shared" si="6"/>
        <v>0</v>
      </c>
      <c r="O251" s="16">
        <v>0</v>
      </c>
      <c r="P251" s="16">
        <v>0</v>
      </c>
      <c r="Q251" s="15">
        <f t="shared" si="7"/>
        <v>0</v>
      </c>
      <c r="R251" s="15">
        <v>0</v>
      </c>
    </row>
    <row r="252" spans="1:18" x14ac:dyDescent="0.25">
      <c r="A252" t="s">
        <v>276</v>
      </c>
      <c r="B252" t="s">
        <v>277</v>
      </c>
      <c r="C252" t="s">
        <v>277</v>
      </c>
      <c r="D252" t="s">
        <v>278</v>
      </c>
      <c r="E252" t="s">
        <v>16</v>
      </c>
      <c r="F252" t="s">
        <v>131</v>
      </c>
      <c r="G252" t="s">
        <v>32</v>
      </c>
      <c r="H252">
        <v>1</v>
      </c>
      <c r="I252">
        <v>2</v>
      </c>
      <c r="J252">
        <v>2021</v>
      </c>
      <c r="K252" s="14">
        <v>0</v>
      </c>
      <c r="L252" s="14">
        <v>0</v>
      </c>
      <c r="M252" s="14">
        <v>309</v>
      </c>
      <c r="N252" s="15">
        <f t="shared" si="6"/>
        <v>309</v>
      </c>
      <c r="O252" s="16">
        <v>0</v>
      </c>
      <c r="P252" s="16">
        <v>4775</v>
      </c>
      <c r="Q252" s="15">
        <f t="shared" si="7"/>
        <v>4775</v>
      </c>
      <c r="R252" s="15">
        <v>5084</v>
      </c>
    </row>
    <row r="253" spans="1:18" x14ac:dyDescent="0.25">
      <c r="A253" t="s">
        <v>279</v>
      </c>
      <c r="B253" t="s">
        <v>280</v>
      </c>
      <c r="C253" t="s">
        <v>280</v>
      </c>
      <c r="D253" t="s">
        <v>281</v>
      </c>
      <c r="E253" t="s">
        <v>16</v>
      </c>
      <c r="F253" t="s">
        <v>53</v>
      </c>
      <c r="G253" t="s">
        <v>23</v>
      </c>
      <c r="H253">
        <v>1</v>
      </c>
      <c r="I253">
        <v>2</v>
      </c>
      <c r="J253">
        <v>2021</v>
      </c>
      <c r="K253" s="14">
        <v>0</v>
      </c>
      <c r="L253" s="14">
        <v>0</v>
      </c>
      <c r="M253" s="14">
        <v>631</v>
      </c>
      <c r="N253" s="15">
        <f t="shared" si="6"/>
        <v>631</v>
      </c>
      <c r="O253" s="16">
        <v>0</v>
      </c>
      <c r="P253" s="16">
        <v>16659</v>
      </c>
      <c r="Q253" s="15">
        <f t="shared" si="7"/>
        <v>16659</v>
      </c>
      <c r="R253" s="15">
        <v>17290</v>
      </c>
    </row>
    <row r="254" spans="1:18" x14ac:dyDescent="0.25">
      <c r="A254" t="s">
        <v>282</v>
      </c>
      <c r="B254" t="s">
        <v>283</v>
      </c>
      <c r="C254" t="s">
        <v>283</v>
      </c>
      <c r="D254" t="s">
        <v>284</v>
      </c>
      <c r="E254" t="s">
        <v>254</v>
      </c>
      <c r="F254" t="s">
        <v>75</v>
      </c>
      <c r="G254" t="s">
        <v>18</v>
      </c>
      <c r="H254">
        <v>1</v>
      </c>
      <c r="I254">
        <v>2</v>
      </c>
      <c r="J254">
        <v>2021</v>
      </c>
      <c r="K254" s="14">
        <v>0</v>
      </c>
      <c r="L254" s="14">
        <v>0</v>
      </c>
      <c r="M254" s="14">
        <v>0</v>
      </c>
      <c r="N254" s="15">
        <f t="shared" si="6"/>
        <v>0</v>
      </c>
      <c r="O254" s="16">
        <v>0</v>
      </c>
      <c r="P254" s="16">
        <v>6178</v>
      </c>
      <c r="Q254" s="15">
        <f t="shared" si="7"/>
        <v>6178</v>
      </c>
      <c r="R254" s="15">
        <v>6178</v>
      </c>
    </row>
    <row r="255" spans="1:18" x14ac:dyDescent="0.25">
      <c r="A255" t="s">
        <v>285</v>
      </c>
      <c r="B255" t="s">
        <v>286</v>
      </c>
      <c r="C255" t="s">
        <v>286</v>
      </c>
      <c r="D255" t="s">
        <v>287</v>
      </c>
      <c r="E255" t="s">
        <v>16</v>
      </c>
      <c r="F255" t="s">
        <v>39</v>
      </c>
      <c r="G255" t="s">
        <v>23</v>
      </c>
      <c r="H255">
        <v>1</v>
      </c>
      <c r="I255">
        <v>2</v>
      </c>
      <c r="J255">
        <v>2021</v>
      </c>
      <c r="K255" s="14">
        <v>0</v>
      </c>
      <c r="L255" s="14">
        <v>0</v>
      </c>
      <c r="M255" s="14">
        <v>0</v>
      </c>
      <c r="N255" s="15">
        <f t="shared" si="6"/>
        <v>0</v>
      </c>
      <c r="O255" s="16">
        <v>0</v>
      </c>
      <c r="P255" s="16">
        <v>6364</v>
      </c>
      <c r="Q255" s="15">
        <f t="shared" si="7"/>
        <v>6364</v>
      </c>
      <c r="R255" s="15">
        <v>6364</v>
      </c>
    </row>
    <row r="256" spans="1:18" x14ac:dyDescent="0.25">
      <c r="A256" t="s">
        <v>288</v>
      </c>
      <c r="B256" t="s">
        <v>289</v>
      </c>
      <c r="D256" t="s">
        <v>290</v>
      </c>
      <c r="E256" t="s">
        <v>116</v>
      </c>
      <c r="F256" t="s">
        <v>135</v>
      </c>
      <c r="G256" t="s">
        <v>32</v>
      </c>
      <c r="H256">
        <v>1</v>
      </c>
      <c r="I256">
        <v>2</v>
      </c>
      <c r="J256">
        <v>2021</v>
      </c>
      <c r="K256" s="14">
        <v>0</v>
      </c>
      <c r="L256" s="14">
        <v>0</v>
      </c>
      <c r="M256" s="14">
        <v>0</v>
      </c>
      <c r="N256" s="15">
        <f t="shared" si="6"/>
        <v>0</v>
      </c>
      <c r="O256" s="16">
        <v>0</v>
      </c>
      <c r="P256" s="16">
        <v>4677</v>
      </c>
      <c r="Q256" s="15">
        <f t="shared" si="7"/>
        <v>4677</v>
      </c>
      <c r="R256" s="15">
        <v>4677</v>
      </c>
    </row>
    <row r="257" spans="1:18" x14ac:dyDescent="0.25">
      <c r="A257" t="s">
        <v>291</v>
      </c>
      <c r="B257" t="s">
        <v>292</v>
      </c>
      <c r="C257" t="s">
        <v>292</v>
      </c>
      <c r="D257" t="s">
        <v>293</v>
      </c>
      <c r="E257" t="s">
        <v>16</v>
      </c>
      <c r="F257" t="s">
        <v>17</v>
      </c>
      <c r="G257" t="s">
        <v>18</v>
      </c>
      <c r="H257">
        <v>1</v>
      </c>
      <c r="I257">
        <v>2</v>
      </c>
      <c r="J257">
        <v>2021</v>
      </c>
      <c r="K257" s="14">
        <v>0</v>
      </c>
      <c r="L257" s="14">
        <v>0</v>
      </c>
      <c r="M257" s="14">
        <v>83</v>
      </c>
      <c r="N257" s="15">
        <f t="shared" si="6"/>
        <v>83</v>
      </c>
      <c r="O257" s="16">
        <v>0</v>
      </c>
      <c r="P257" s="16">
        <v>4432</v>
      </c>
      <c r="Q257" s="15">
        <f t="shared" si="7"/>
        <v>4432</v>
      </c>
      <c r="R257" s="15">
        <v>4515</v>
      </c>
    </row>
    <row r="258" spans="1:18" x14ac:dyDescent="0.25">
      <c r="A258" t="s">
        <v>294</v>
      </c>
      <c r="B258" t="s">
        <v>295</v>
      </c>
      <c r="C258" t="s">
        <v>295</v>
      </c>
      <c r="D258" t="s">
        <v>296</v>
      </c>
      <c r="E258" t="s">
        <v>16</v>
      </c>
      <c r="F258" t="s">
        <v>211</v>
      </c>
      <c r="G258" t="s">
        <v>18</v>
      </c>
      <c r="H258">
        <v>1</v>
      </c>
      <c r="I258">
        <v>2</v>
      </c>
      <c r="J258">
        <v>2021</v>
      </c>
      <c r="K258" s="14">
        <v>0</v>
      </c>
      <c r="L258" s="14">
        <v>0</v>
      </c>
      <c r="M258" s="14">
        <v>0</v>
      </c>
      <c r="N258" s="15">
        <f t="shared" si="6"/>
        <v>0</v>
      </c>
      <c r="O258" s="16">
        <v>0</v>
      </c>
      <c r="P258" s="16">
        <v>6352</v>
      </c>
      <c r="Q258" s="15">
        <f t="shared" si="7"/>
        <v>6352</v>
      </c>
      <c r="R258" s="15">
        <v>6352</v>
      </c>
    </row>
    <row r="259" spans="1:18" x14ac:dyDescent="0.25">
      <c r="A259" t="s">
        <v>297</v>
      </c>
      <c r="B259" t="s">
        <v>298</v>
      </c>
      <c r="C259" t="s">
        <v>298</v>
      </c>
      <c r="D259" t="s">
        <v>299</v>
      </c>
      <c r="E259" t="s">
        <v>112</v>
      </c>
      <c r="F259" t="s">
        <v>61</v>
      </c>
      <c r="G259" t="s">
        <v>23</v>
      </c>
      <c r="H259">
        <v>1</v>
      </c>
      <c r="I259">
        <v>2</v>
      </c>
      <c r="J259">
        <v>2021</v>
      </c>
      <c r="K259" s="14">
        <v>0</v>
      </c>
      <c r="L259" s="14">
        <v>0</v>
      </c>
      <c r="M259" s="14">
        <v>0</v>
      </c>
      <c r="N259" s="15">
        <f t="shared" ref="N259:N322" si="8">SUM(K259:M259)</f>
        <v>0</v>
      </c>
      <c r="O259" s="16">
        <v>0</v>
      </c>
      <c r="P259" s="16">
        <v>3724</v>
      </c>
      <c r="Q259" s="15">
        <f t="shared" ref="Q259:Q322" si="9">SUM(O259:P259)</f>
        <v>3724</v>
      </c>
      <c r="R259" s="15">
        <v>3724</v>
      </c>
    </row>
    <row r="260" spans="1:18" x14ac:dyDescent="0.25">
      <c r="A260" t="s">
        <v>300</v>
      </c>
      <c r="C260" t="s">
        <v>301</v>
      </c>
      <c r="D260" t="s">
        <v>302</v>
      </c>
      <c r="E260" t="s">
        <v>116</v>
      </c>
      <c r="F260" t="s">
        <v>120</v>
      </c>
      <c r="G260" t="s">
        <v>18</v>
      </c>
      <c r="H260">
        <v>1</v>
      </c>
      <c r="I260">
        <v>2</v>
      </c>
      <c r="J260">
        <v>2021</v>
      </c>
      <c r="K260" s="14">
        <v>0</v>
      </c>
      <c r="L260" s="14">
        <v>0</v>
      </c>
      <c r="M260" s="14">
        <v>0</v>
      </c>
      <c r="N260" s="15">
        <f t="shared" si="8"/>
        <v>0</v>
      </c>
      <c r="O260" s="16">
        <v>0</v>
      </c>
      <c r="P260" s="16">
        <v>979</v>
      </c>
      <c r="Q260" s="15">
        <f t="shared" si="9"/>
        <v>979</v>
      </c>
      <c r="R260" s="15">
        <v>979</v>
      </c>
    </row>
    <row r="261" spans="1:18" x14ac:dyDescent="0.25">
      <c r="A261" t="s">
        <v>303</v>
      </c>
      <c r="B261" t="s">
        <v>304</v>
      </c>
      <c r="C261" t="s">
        <v>304</v>
      </c>
      <c r="D261" t="s">
        <v>305</v>
      </c>
      <c r="E261" t="s">
        <v>16</v>
      </c>
      <c r="F261" t="s">
        <v>44</v>
      </c>
      <c r="G261" t="s">
        <v>32</v>
      </c>
      <c r="H261">
        <v>1</v>
      </c>
      <c r="I261">
        <v>2</v>
      </c>
      <c r="J261">
        <v>2021</v>
      </c>
      <c r="K261" s="14">
        <v>0</v>
      </c>
      <c r="L261" s="14">
        <v>0</v>
      </c>
      <c r="M261" s="14">
        <v>0</v>
      </c>
      <c r="N261" s="15">
        <f t="shared" si="8"/>
        <v>0</v>
      </c>
      <c r="O261" s="16">
        <v>0</v>
      </c>
      <c r="P261" s="16">
        <v>72248</v>
      </c>
      <c r="Q261" s="15">
        <f t="shared" si="9"/>
        <v>72248</v>
      </c>
      <c r="R261" s="15">
        <v>72248</v>
      </c>
    </row>
    <row r="262" spans="1:18" x14ac:dyDescent="0.25">
      <c r="A262" t="s">
        <v>306</v>
      </c>
      <c r="D262" t="s">
        <v>307</v>
      </c>
      <c r="E262" t="s">
        <v>43</v>
      </c>
      <c r="F262" t="s">
        <v>93</v>
      </c>
      <c r="G262" t="s">
        <v>18</v>
      </c>
      <c r="H262">
        <v>1</v>
      </c>
      <c r="I262">
        <v>2</v>
      </c>
      <c r="J262">
        <v>2021</v>
      </c>
      <c r="K262" s="14">
        <v>0</v>
      </c>
      <c r="L262" s="14">
        <v>0</v>
      </c>
      <c r="M262" s="14">
        <v>0</v>
      </c>
      <c r="N262" s="15">
        <f t="shared" si="8"/>
        <v>0</v>
      </c>
      <c r="O262" s="16">
        <v>0</v>
      </c>
      <c r="P262" s="16">
        <v>0</v>
      </c>
      <c r="Q262" s="15">
        <f t="shared" si="9"/>
        <v>0</v>
      </c>
      <c r="R262" s="15">
        <v>0</v>
      </c>
    </row>
    <row r="263" spans="1:18" x14ac:dyDescent="0.25">
      <c r="A263" t="s">
        <v>308</v>
      </c>
      <c r="B263" t="s">
        <v>309</v>
      </c>
      <c r="C263" t="s">
        <v>309</v>
      </c>
      <c r="D263" t="s">
        <v>310</v>
      </c>
      <c r="E263" t="s">
        <v>16</v>
      </c>
      <c r="F263" t="s">
        <v>232</v>
      </c>
      <c r="G263" t="s">
        <v>23</v>
      </c>
      <c r="H263">
        <v>1</v>
      </c>
      <c r="I263">
        <v>2</v>
      </c>
      <c r="J263">
        <v>2021</v>
      </c>
      <c r="K263" s="14">
        <v>0</v>
      </c>
      <c r="L263" s="14">
        <v>0</v>
      </c>
      <c r="M263" s="14">
        <v>62</v>
      </c>
      <c r="N263" s="15">
        <f t="shared" si="8"/>
        <v>62</v>
      </c>
      <c r="O263" s="16">
        <v>0</v>
      </c>
      <c r="P263" s="16">
        <v>7252</v>
      </c>
      <c r="Q263" s="15">
        <f t="shared" si="9"/>
        <v>7252</v>
      </c>
      <c r="R263" s="15">
        <v>7314</v>
      </c>
    </row>
    <row r="264" spans="1:18" x14ac:dyDescent="0.25">
      <c r="A264" t="s">
        <v>311</v>
      </c>
      <c r="B264" t="s">
        <v>312</v>
      </c>
      <c r="C264" t="s">
        <v>312</v>
      </c>
      <c r="D264" t="s">
        <v>313</v>
      </c>
      <c r="E264" t="s">
        <v>16</v>
      </c>
      <c r="F264" t="s">
        <v>314</v>
      </c>
      <c r="G264" t="s">
        <v>18</v>
      </c>
      <c r="H264">
        <v>1</v>
      </c>
      <c r="I264">
        <v>2</v>
      </c>
      <c r="J264">
        <v>2021</v>
      </c>
      <c r="K264" s="14">
        <v>0</v>
      </c>
      <c r="L264" s="14">
        <v>0</v>
      </c>
      <c r="M264" s="14">
        <v>0</v>
      </c>
      <c r="N264" s="15">
        <f t="shared" si="8"/>
        <v>0</v>
      </c>
      <c r="O264" s="16">
        <v>0</v>
      </c>
      <c r="P264" s="16">
        <v>14310</v>
      </c>
      <c r="Q264" s="15">
        <f t="shared" si="9"/>
        <v>14310</v>
      </c>
      <c r="R264" s="15">
        <v>14310</v>
      </c>
    </row>
    <row r="265" spans="1:18" x14ac:dyDescent="0.25">
      <c r="A265" t="s">
        <v>315</v>
      </c>
      <c r="B265" t="s">
        <v>316</v>
      </c>
      <c r="C265" t="s">
        <v>316</v>
      </c>
      <c r="D265" t="s">
        <v>317</v>
      </c>
      <c r="E265" t="s">
        <v>16</v>
      </c>
      <c r="F265" t="s">
        <v>48</v>
      </c>
      <c r="G265" t="s">
        <v>32</v>
      </c>
      <c r="H265">
        <v>1</v>
      </c>
      <c r="I265">
        <v>2</v>
      </c>
      <c r="J265">
        <v>2021</v>
      </c>
      <c r="K265" s="14">
        <v>0</v>
      </c>
      <c r="L265" s="14">
        <v>0</v>
      </c>
      <c r="M265" s="14">
        <v>278</v>
      </c>
      <c r="N265" s="15">
        <f t="shared" si="8"/>
        <v>278</v>
      </c>
      <c r="O265" s="16">
        <v>0</v>
      </c>
      <c r="P265" s="16">
        <v>19548</v>
      </c>
      <c r="Q265" s="15">
        <f t="shared" si="9"/>
        <v>19548</v>
      </c>
      <c r="R265" s="15">
        <v>19826</v>
      </c>
    </row>
    <row r="266" spans="1:18" x14ac:dyDescent="0.25">
      <c r="A266" t="s">
        <v>318</v>
      </c>
      <c r="C266" t="s">
        <v>319</v>
      </c>
      <c r="D266" t="s">
        <v>320</v>
      </c>
      <c r="E266" t="s">
        <v>16</v>
      </c>
      <c r="F266" t="s">
        <v>89</v>
      </c>
      <c r="G266" t="s">
        <v>23</v>
      </c>
      <c r="H266">
        <v>1</v>
      </c>
      <c r="I266">
        <v>2</v>
      </c>
      <c r="J266">
        <v>2021</v>
      </c>
      <c r="K266" s="14">
        <v>0</v>
      </c>
      <c r="L266" s="14">
        <v>0</v>
      </c>
      <c r="M266" s="14">
        <v>0</v>
      </c>
      <c r="N266" s="15">
        <f t="shared" si="8"/>
        <v>0</v>
      </c>
      <c r="O266" s="16">
        <v>0</v>
      </c>
      <c r="P266" s="16">
        <v>6427</v>
      </c>
      <c r="Q266" s="15">
        <f t="shared" si="9"/>
        <v>6427</v>
      </c>
      <c r="R266" s="15">
        <v>6427</v>
      </c>
    </row>
    <row r="267" spans="1:18" x14ac:dyDescent="0.25">
      <c r="A267" t="s">
        <v>321</v>
      </c>
      <c r="B267" t="s">
        <v>322</v>
      </c>
      <c r="C267" t="s">
        <v>322</v>
      </c>
      <c r="D267" t="s">
        <v>323</v>
      </c>
      <c r="E267" t="s">
        <v>16</v>
      </c>
      <c r="F267" t="s">
        <v>168</v>
      </c>
      <c r="G267" t="s">
        <v>23</v>
      </c>
      <c r="H267">
        <v>1</v>
      </c>
      <c r="I267">
        <v>2</v>
      </c>
      <c r="J267">
        <v>2021</v>
      </c>
      <c r="K267" s="14">
        <v>0</v>
      </c>
      <c r="L267" s="14">
        <v>0</v>
      </c>
      <c r="M267" s="14">
        <v>0</v>
      </c>
      <c r="N267" s="15">
        <f t="shared" si="8"/>
        <v>0</v>
      </c>
      <c r="O267" s="16">
        <v>0</v>
      </c>
      <c r="P267" s="16">
        <v>0</v>
      </c>
      <c r="Q267" s="15">
        <f t="shared" si="9"/>
        <v>0</v>
      </c>
      <c r="R267" s="15">
        <v>0</v>
      </c>
    </row>
    <row r="268" spans="1:18" x14ac:dyDescent="0.25">
      <c r="A268" t="s">
        <v>324</v>
      </c>
      <c r="B268" t="s">
        <v>325</v>
      </c>
      <c r="C268" t="s">
        <v>325</v>
      </c>
      <c r="D268" t="s">
        <v>326</v>
      </c>
      <c r="E268" t="s">
        <v>16</v>
      </c>
      <c r="F268" t="s">
        <v>105</v>
      </c>
      <c r="G268" t="s">
        <v>18</v>
      </c>
      <c r="H268">
        <v>1</v>
      </c>
      <c r="I268">
        <v>2</v>
      </c>
      <c r="J268">
        <v>2021</v>
      </c>
      <c r="K268" s="14">
        <v>0</v>
      </c>
      <c r="L268" s="14">
        <v>0</v>
      </c>
      <c r="M268" s="14">
        <v>0</v>
      </c>
      <c r="N268" s="15">
        <f t="shared" si="8"/>
        <v>0</v>
      </c>
      <c r="O268" s="16">
        <v>0</v>
      </c>
      <c r="P268" s="16">
        <v>0</v>
      </c>
      <c r="Q268" s="15">
        <f t="shared" si="9"/>
        <v>0</v>
      </c>
      <c r="R268" s="15">
        <v>0</v>
      </c>
    </row>
    <row r="269" spans="1:18" x14ac:dyDescent="0.25">
      <c r="A269" t="s">
        <v>327</v>
      </c>
      <c r="B269" t="s">
        <v>328</v>
      </c>
      <c r="C269" t="s">
        <v>328</v>
      </c>
      <c r="D269" t="s">
        <v>329</v>
      </c>
      <c r="E269" t="s">
        <v>16</v>
      </c>
      <c r="F269" t="s">
        <v>57</v>
      </c>
      <c r="G269" t="s">
        <v>32</v>
      </c>
      <c r="H269">
        <v>1</v>
      </c>
      <c r="I269">
        <v>2</v>
      </c>
      <c r="J269">
        <v>2021</v>
      </c>
      <c r="K269" s="14">
        <v>0</v>
      </c>
      <c r="L269" s="14">
        <v>0</v>
      </c>
      <c r="M269" s="14">
        <v>0</v>
      </c>
      <c r="N269" s="15">
        <f t="shared" si="8"/>
        <v>0</v>
      </c>
      <c r="O269" s="16">
        <v>0</v>
      </c>
      <c r="P269" s="16">
        <v>7814</v>
      </c>
      <c r="Q269" s="15">
        <f t="shared" si="9"/>
        <v>7814</v>
      </c>
      <c r="R269" s="15">
        <v>7814</v>
      </c>
    </row>
    <row r="270" spans="1:18" x14ac:dyDescent="0.25">
      <c r="A270" t="s">
        <v>330</v>
      </c>
      <c r="B270" t="s">
        <v>331</v>
      </c>
      <c r="C270" t="s">
        <v>331</v>
      </c>
      <c r="D270" t="s">
        <v>332</v>
      </c>
      <c r="E270" t="s">
        <v>16</v>
      </c>
      <c r="F270" t="s">
        <v>127</v>
      </c>
      <c r="G270" t="s">
        <v>18</v>
      </c>
      <c r="H270">
        <v>1</v>
      </c>
      <c r="I270">
        <v>2</v>
      </c>
      <c r="J270">
        <v>2021</v>
      </c>
      <c r="K270" s="14">
        <v>0</v>
      </c>
      <c r="L270" s="14">
        <v>0</v>
      </c>
      <c r="M270" s="14">
        <v>37</v>
      </c>
      <c r="N270" s="15">
        <f t="shared" si="8"/>
        <v>37</v>
      </c>
      <c r="O270" s="16">
        <v>0</v>
      </c>
      <c r="P270" s="16">
        <v>5751</v>
      </c>
      <c r="Q270" s="15">
        <f t="shared" si="9"/>
        <v>5751</v>
      </c>
      <c r="R270" s="15">
        <v>5788</v>
      </c>
    </row>
    <row r="271" spans="1:18" x14ac:dyDescent="0.25">
      <c r="A271" t="s">
        <v>333</v>
      </c>
      <c r="C271" t="s">
        <v>334</v>
      </c>
      <c r="D271" t="s">
        <v>335</v>
      </c>
      <c r="E271" t="s">
        <v>43</v>
      </c>
      <c r="F271" t="s">
        <v>89</v>
      </c>
      <c r="G271" t="s">
        <v>23</v>
      </c>
      <c r="H271">
        <v>1</v>
      </c>
      <c r="I271">
        <v>2</v>
      </c>
      <c r="J271">
        <v>2021</v>
      </c>
      <c r="K271" s="14">
        <v>0</v>
      </c>
      <c r="L271" s="14">
        <v>0</v>
      </c>
      <c r="M271" s="14">
        <v>0</v>
      </c>
      <c r="N271" s="15">
        <f t="shared" si="8"/>
        <v>0</v>
      </c>
      <c r="O271" s="16">
        <v>0</v>
      </c>
      <c r="P271" s="16">
        <v>212208</v>
      </c>
      <c r="Q271" s="15">
        <f t="shared" si="9"/>
        <v>212208</v>
      </c>
      <c r="R271" s="15">
        <v>212208</v>
      </c>
    </row>
    <row r="272" spans="1:18" x14ac:dyDescent="0.25">
      <c r="A272" t="s">
        <v>336</v>
      </c>
      <c r="C272" t="s">
        <v>337</v>
      </c>
      <c r="D272" t="s">
        <v>338</v>
      </c>
      <c r="E272" t="s">
        <v>112</v>
      </c>
      <c r="F272" t="s">
        <v>89</v>
      </c>
      <c r="G272" t="s">
        <v>23</v>
      </c>
      <c r="H272">
        <v>1</v>
      </c>
      <c r="I272">
        <v>2</v>
      </c>
      <c r="J272">
        <v>2021</v>
      </c>
      <c r="K272" s="14">
        <v>0</v>
      </c>
      <c r="L272" s="14">
        <v>0</v>
      </c>
      <c r="M272" s="14">
        <v>0</v>
      </c>
      <c r="N272" s="15">
        <f t="shared" si="8"/>
        <v>0</v>
      </c>
      <c r="O272" s="16">
        <v>0</v>
      </c>
      <c r="P272" s="16">
        <v>3708</v>
      </c>
      <c r="Q272" s="15">
        <f t="shared" si="9"/>
        <v>3708</v>
      </c>
      <c r="R272" s="15">
        <v>3708</v>
      </c>
    </row>
    <row r="273" spans="1:18" x14ac:dyDescent="0.25">
      <c r="A273" t="s">
        <v>339</v>
      </c>
      <c r="B273" t="s">
        <v>340</v>
      </c>
      <c r="C273" t="s">
        <v>340</v>
      </c>
      <c r="D273" t="s">
        <v>341</v>
      </c>
      <c r="E273" t="s">
        <v>16</v>
      </c>
      <c r="F273" t="s">
        <v>105</v>
      </c>
      <c r="G273" t="s">
        <v>18</v>
      </c>
      <c r="H273">
        <v>1</v>
      </c>
      <c r="I273">
        <v>2</v>
      </c>
      <c r="J273">
        <v>2021</v>
      </c>
      <c r="K273" s="14">
        <v>0</v>
      </c>
      <c r="L273" s="14">
        <v>0</v>
      </c>
      <c r="M273" s="14">
        <v>0</v>
      </c>
      <c r="N273" s="15">
        <f t="shared" si="8"/>
        <v>0</v>
      </c>
      <c r="O273" s="16">
        <v>0</v>
      </c>
      <c r="P273" s="16">
        <v>0</v>
      </c>
      <c r="Q273" s="15">
        <f t="shared" si="9"/>
        <v>0</v>
      </c>
      <c r="R273" s="15">
        <v>0</v>
      </c>
    </row>
    <row r="274" spans="1:18" x14ac:dyDescent="0.25">
      <c r="A274" t="s">
        <v>342</v>
      </c>
      <c r="B274" t="s">
        <v>343</v>
      </c>
      <c r="C274" t="s">
        <v>343</v>
      </c>
      <c r="D274" t="s">
        <v>344</v>
      </c>
      <c r="E274" t="s">
        <v>16</v>
      </c>
      <c r="F274" t="s">
        <v>53</v>
      </c>
      <c r="G274" t="s">
        <v>23</v>
      </c>
      <c r="H274">
        <v>1</v>
      </c>
      <c r="I274">
        <v>2</v>
      </c>
      <c r="J274">
        <v>2021</v>
      </c>
      <c r="K274" s="14">
        <v>0</v>
      </c>
      <c r="L274" s="14">
        <v>0</v>
      </c>
      <c r="M274" s="14">
        <v>357</v>
      </c>
      <c r="N274" s="15">
        <f t="shared" si="8"/>
        <v>357</v>
      </c>
      <c r="O274" s="16">
        <v>0</v>
      </c>
      <c r="P274" s="16">
        <v>12038</v>
      </c>
      <c r="Q274" s="15">
        <f t="shared" si="9"/>
        <v>12038</v>
      </c>
      <c r="R274" s="15">
        <v>12395</v>
      </c>
    </row>
    <row r="275" spans="1:18" x14ac:dyDescent="0.25">
      <c r="A275" t="s">
        <v>345</v>
      </c>
      <c r="B275" t="s">
        <v>346</v>
      </c>
      <c r="C275" t="s">
        <v>346</v>
      </c>
      <c r="D275" t="s">
        <v>347</v>
      </c>
      <c r="E275" t="s">
        <v>16</v>
      </c>
      <c r="F275" t="s">
        <v>75</v>
      </c>
      <c r="G275" t="s">
        <v>18</v>
      </c>
      <c r="H275">
        <v>1</v>
      </c>
      <c r="I275">
        <v>2</v>
      </c>
      <c r="J275">
        <v>2021</v>
      </c>
      <c r="K275" s="14">
        <v>0</v>
      </c>
      <c r="L275" s="14">
        <v>0</v>
      </c>
      <c r="M275" s="14">
        <v>54</v>
      </c>
      <c r="N275" s="15">
        <f t="shared" si="8"/>
        <v>54</v>
      </c>
      <c r="O275" s="16">
        <v>0</v>
      </c>
      <c r="P275" s="16">
        <v>2221</v>
      </c>
      <c r="Q275" s="15">
        <f t="shared" si="9"/>
        <v>2221</v>
      </c>
      <c r="R275" s="15">
        <v>2275</v>
      </c>
    </row>
    <row r="276" spans="1:18" x14ac:dyDescent="0.25">
      <c r="A276" t="s">
        <v>348</v>
      </c>
      <c r="B276" t="s">
        <v>349</v>
      </c>
      <c r="C276" t="s">
        <v>349</v>
      </c>
      <c r="D276" t="s">
        <v>350</v>
      </c>
      <c r="E276" t="s">
        <v>52</v>
      </c>
      <c r="F276" t="s">
        <v>57</v>
      </c>
      <c r="G276" t="s">
        <v>32</v>
      </c>
      <c r="H276">
        <v>1</v>
      </c>
      <c r="I276">
        <v>2</v>
      </c>
      <c r="J276">
        <v>2021</v>
      </c>
      <c r="K276" s="14">
        <v>0</v>
      </c>
      <c r="L276" s="14">
        <v>11</v>
      </c>
      <c r="M276" s="14">
        <v>2</v>
      </c>
      <c r="N276" s="15">
        <f t="shared" si="8"/>
        <v>13</v>
      </c>
      <c r="O276" s="16">
        <v>0</v>
      </c>
      <c r="P276" s="16">
        <v>37</v>
      </c>
      <c r="Q276" s="15">
        <f t="shared" si="9"/>
        <v>37</v>
      </c>
      <c r="R276" s="15">
        <v>50</v>
      </c>
    </row>
    <row r="277" spans="1:18" x14ac:dyDescent="0.25">
      <c r="A277" t="s">
        <v>351</v>
      </c>
      <c r="C277" t="s">
        <v>352</v>
      </c>
      <c r="D277" t="s">
        <v>353</v>
      </c>
      <c r="E277" t="s">
        <v>116</v>
      </c>
      <c r="F277" t="s">
        <v>168</v>
      </c>
      <c r="G277" t="s">
        <v>23</v>
      </c>
      <c r="H277">
        <v>1</v>
      </c>
      <c r="I277">
        <v>2</v>
      </c>
      <c r="J277">
        <v>2021</v>
      </c>
      <c r="K277" s="14">
        <v>0</v>
      </c>
      <c r="L277" s="14">
        <v>0</v>
      </c>
      <c r="M277" s="14">
        <v>0</v>
      </c>
      <c r="N277" s="15">
        <f t="shared" si="8"/>
        <v>0</v>
      </c>
      <c r="O277" s="16">
        <v>0</v>
      </c>
      <c r="P277" s="16">
        <v>571</v>
      </c>
      <c r="Q277" s="15">
        <f t="shared" si="9"/>
        <v>571</v>
      </c>
      <c r="R277" s="15">
        <v>571</v>
      </c>
    </row>
    <row r="278" spans="1:18" x14ac:dyDescent="0.25">
      <c r="A278" t="s">
        <v>354</v>
      </c>
      <c r="B278" t="s">
        <v>355</v>
      </c>
      <c r="C278" t="s">
        <v>355</v>
      </c>
      <c r="D278" t="s">
        <v>356</v>
      </c>
      <c r="E278" t="s">
        <v>52</v>
      </c>
      <c r="F278" t="s">
        <v>39</v>
      </c>
      <c r="G278" t="s">
        <v>23</v>
      </c>
      <c r="H278">
        <v>1</v>
      </c>
      <c r="I278">
        <v>2</v>
      </c>
      <c r="J278">
        <v>2021</v>
      </c>
      <c r="K278" s="14">
        <v>0</v>
      </c>
      <c r="L278" s="14">
        <v>24</v>
      </c>
      <c r="M278" s="14">
        <v>0</v>
      </c>
      <c r="N278" s="15">
        <f t="shared" si="8"/>
        <v>24</v>
      </c>
      <c r="O278" s="16">
        <v>0</v>
      </c>
      <c r="P278" s="16">
        <v>72</v>
      </c>
      <c r="Q278" s="15">
        <f t="shared" si="9"/>
        <v>72</v>
      </c>
      <c r="R278" s="15">
        <v>96</v>
      </c>
    </row>
    <row r="279" spans="1:18" x14ac:dyDescent="0.25">
      <c r="A279" t="s">
        <v>357</v>
      </c>
      <c r="B279" t="s">
        <v>358</v>
      </c>
      <c r="C279" t="s">
        <v>358</v>
      </c>
      <c r="D279" t="s">
        <v>359</v>
      </c>
      <c r="E279" t="s">
        <v>112</v>
      </c>
      <c r="F279" t="s">
        <v>61</v>
      </c>
      <c r="G279" t="s">
        <v>23</v>
      </c>
      <c r="H279">
        <v>1</v>
      </c>
      <c r="I279">
        <v>2</v>
      </c>
      <c r="J279">
        <v>2021</v>
      </c>
      <c r="K279" s="14">
        <v>0</v>
      </c>
      <c r="L279" s="14">
        <v>0</v>
      </c>
      <c r="M279" s="14">
        <v>0</v>
      </c>
      <c r="N279" s="15">
        <f t="shared" si="8"/>
        <v>0</v>
      </c>
      <c r="O279" s="16">
        <v>0</v>
      </c>
      <c r="P279" s="16">
        <v>5992</v>
      </c>
      <c r="Q279" s="15">
        <f t="shared" si="9"/>
        <v>5992</v>
      </c>
      <c r="R279" s="15">
        <v>5992</v>
      </c>
    </row>
    <row r="280" spans="1:18" x14ac:dyDescent="0.25">
      <c r="A280" t="s">
        <v>360</v>
      </c>
      <c r="B280" t="s">
        <v>361</v>
      </c>
      <c r="C280" t="s">
        <v>361</v>
      </c>
      <c r="D280" t="s">
        <v>362</v>
      </c>
      <c r="E280" t="s">
        <v>16</v>
      </c>
      <c r="F280" t="s">
        <v>172</v>
      </c>
      <c r="G280" t="s">
        <v>23</v>
      </c>
      <c r="H280">
        <v>1</v>
      </c>
      <c r="I280">
        <v>2</v>
      </c>
      <c r="J280">
        <v>2021</v>
      </c>
      <c r="K280" s="14">
        <v>0</v>
      </c>
      <c r="L280" s="14">
        <v>0</v>
      </c>
      <c r="M280" s="14">
        <v>1049</v>
      </c>
      <c r="N280" s="15">
        <f t="shared" si="8"/>
        <v>1049</v>
      </c>
      <c r="O280" s="16">
        <v>0</v>
      </c>
      <c r="P280" s="16">
        <v>17818</v>
      </c>
      <c r="Q280" s="15">
        <f t="shared" si="9"/>
        <v>17818</v>
      </c>
      <c r="R280" s="15">
        <v>18867</v>
      </c>
    </row>
    <row r="281" spans="1:18" x14ac:dyDescent="0.25">
      <c r="A281" t="s">
        <v>363</v>
      </c>
      <c r="B281" t="s">
        <v>364</v>
      </c>
      <c r="C281" t="s">
        <v>364</v>
      </c>
      <c r="D281" t="s">
        <v>365</v>
      </c>
      <c r="E281" t="s">
        <v>16</v>
      </c>
      <c r="F281" t="s">
        <v>57</v>
      </c>
      <c r="G281" t="s">
        <v>32</v>
      </c>
      <c r="H281">
        <v>1</v>
      </c>
      <c r="I281">
        <v>2</v>
      </c>
      <c r="J281">
        <v>2021</v>
      </c>
      <c r="K281" s="14">
        <v>0</v>
      </c>
      <c r="L281" s="14">
        <v>0</v>
      </c>
      <c r="M281" s="14">
        <v>230</v>
      </c>
      <c r="N281" s="15">
        <f t="shared" si="8"/>
        <v>230</v>
      </c>
      <c r="O281" s="16">
        <v>0</v>
      </c>
      <c r="P281" s="16">
        <v>39309</v>
      </c>
      <c r="Q281" s="15">
        <f t="shared" si="9"/>
        <v>39309</v>
      </c>
      <c r="R281" s="15">
        <v>39539</v>
      </c>
    </row>
    <row r="282" spans="1:18" x14ac:dyDescent="0.25">
      <c r="A282" t="s">
        <v>366</v>
      </c>
      <c r="B282" t="s">
        <v>367</v>
      </c>
      <c r="C282" t="s">
        <v>367</v>
      </c>
      <c r="D282" t="s">
        <v>368</v>
      </c>
      <c r="E282" t="s">
        <v>16</v>
      </c>
      <c r="F282" t="s">
        <v>93</v>
      </c>
      <c r="G282" t="s">
        <v>18</v>
      </c>
      <c r="H282">
        <v>1</v>
      </c>
      <c r="I282">
        <v>2</v>
      </c>
      <c r="J282">
        <v>2021</v>
      </c>
      <c r="K282" s="14">
        <v>0</v>
      </c>
      <c r="L282" s="14">
        <v>0</v>
      </c>
      <c r="M282" s="14">
        <v>0</v>
      </c>
      <c r="N282" s="15">
        <f t="shared" si="8"/>
        <v>0</v>
      </c>
      <c r="O282" s="16">
        <v>0</v>
      </c>
      <c r="P282" s="16">
        <v>91284</v>
      </c>
      <c r="Q282" s="15">
        <f t="shared" si="9"/>
        <v>91284</v>
      </c>
      <c r="R282" s="15">
        <v>91284</v>
      </c>
    </row>
    <row r="283" spans="1:18" x14ac:dyDescent="0.25">
      <c r="A283" t="s">
        <v>369</v>
      </c>
      <c r="C283" t="s">
        <v>370</v>
      </c>
      <c r="D283" t="s">
        <v>371</v>
      </c>
      <c r="E283" t="s">
        <v>43</v>
      </c>
      <c r="F283" t="s">
        <v>168</v>
      </c>
      <c r="G283" t="s">
        <v>23</v>
      </c>
      <c r="H283">
        <v>1</v>
      </c>
      <c r="I283">
        <v>2</v>
      </c>
      <c r="J283">
        <v>2021</v>
      </c>
      <c r="K283" s="14">
        <v>0</v>
      </c>
      <c r="L283" s="14">
        <v>0</v>
      </c>
      <c r="M283" s="14">
        <v>0</v>
      </c>
      <c r="N283" s="15">
        <f t="shared" si="8"/>
        <v>0</v>
      </c>
      <c r="O283" s="16">
        <v>0</v>
      </c>
      <c r="P283" s="16">
        <v>44</v>
      </c>
      <c r="Q283" s="15">
        <f t="shared" si="9"/>
        <v>44</v>
      </c>
      <c r="R283" s="15">
        <v>44</v>
      </c>
    </row>
    <row r="284" spans="1:18" x14ac:dyDescent="0.25">
      <c r="A284" t="s">
        <v>372</v>
      </c>
      <c r="B284" t="s">
        <v>373</v>
      </c>
      <c r="C284" t="s">
        <v>373</v>
      </c>
      <c r="D284" t="s">
        <v>374</v>
      </c>
      <c r="E284" t="s">
        <v>112</v>
      </c>
      <c r="F284" t="s">
        <v>22</v>
      </c>
      <c r="G284" t="s">
        <v>23</v>
      </c>
      <c r="H284">
        <v>1</v>
      </c>
      <c r="I284">
        <v>2</v>
      </c>
      <c r="J284">
        <v>2021</v>
      </c>
      <c r="K284" s="14">
        <v>0</v>
      </c>
      <c r="L284" s="14">
        <v>12</v>
      </c>
      <c r="M284" s="14">
        <v>0</v>
      </c>
      <c r="N284" s="15">
        <f t="shared" si="8"/>
        <v>12</v>
      </c>
      <c r="O284" s="16">
        <v>0</v>
      </c>
      <c r="P284" s="16">
        <v>4111</v>
      </c>
      <c r="Q284" s="15">
        <f t="shared" si="9"/>
        <v>4111</v>
      </c>
      <c r="R284" s="15">
        <v>4123</v>
      </c>
    </row>
    <row r="285" spans="1:18" x14ac:dyDescent="0.25">
      <c r="A285" t="s">
        <v>375</v>
      </c>
      <c r="B285" t="s">
        <v>376</v>
      </c>
      <c r="C285" t="s">
        <v>376</v>
      </c>
      <c r="D285" t="s">
        <v>377</v>
      </c>
      <c r="E285" t="s">
        <v>112</v>
      </c>
      <c r="F285" t="s">
        <v>172</v>
      </c>
      <c r="G285" t="s">
        <v>23</v>
      </c>
      <c r="H285">
        <v>1</v>
      </c>
      <c r="I285">
        <v>2</v>
      </c>
      <c r="J285">
        <v>2021</v>
      </c>
      <c r="K285" s="14">
        <v>0</v>
      </c>
      <c r="L285" s="14">
        <v>0</v>
      </c>
      <c r="M285" s="14">
        <v>0</v>
      </c>
      <c r="N285" s="15">
        <f t="shared" si="8"/>
        <v>0</v>
      </c>
      <c r="O285" s="16">
        <v>0</v>
      </c>
      <c r="P285" s="16">
        <v>4798</v>
      </c>
      <c r="Q285" s="15">
        <f t="shared" si="9"/>
        <v>4798</v>
      </c>
      <c r="R285" s="15">
        <v>4798</v>
      </c>
    </row>
    <row r="286" spans="1:18" x14ac:dyDescent="0.25">
      <c r="A286" t="s">
        <v>378</v>
      </c>
      <c r="B286" t="s">
        <v>379</v>
      </c>
      <c r="C286" t="s">
        <v>379</v>
      </c>
      <c r="D286" t="s">
        <v>380</v>
      </c>
      <c r="E286" t="s">
        <v>16</v>
      </c>
      <c r="F286" t="s">
        <v>131</v>
      </c>
      <c r="G286" t="s">
        <v>32</v>
      </c>
      <c r="H286">
        <v>1</v>
      </c>
      <c r="I286">
        <v>2</v>
      </c>
      <c r="J286">
        <v>2021</v>
      </c>
      <c r="K286" s="14">
        <v>0</v>
      </c>
      <c r="L286" s="14">
        <v>0</v>
      </c>
      <c r="M286" s="14">
        <v>0</v>
      </c>
      <c r="N286" s="15">
        <f t="shared" si="8"/>
        <v>0</v>
      </c>
      <c r="O286" s="16">
        <v>0</v>
      </c>
      <c r="P286" s="16">
        <v>9668</v>
      </c>
      <c r="Q286" s="15">
        <f t="shared" si="9"/>
        <v>9668</v>
      </c>
      <c r="R286" s="15">
        <v>9668</v>
      </c>
    </row>
    <row r="287" spans="1:18" x14ac:dyDescent="0.25">
      <c r="A287" t="s">
        <v>381</v>
      </c>
      <c r="B287" t="s">
        <v>382</v>
      </c>
      <c r="C287" t="s">
        <v>382</v>
      </c>
      <c r="D287" t="s">
        <v>383</v>
      </c>
      <c r="E287" t="s">
        <v>43</v>
      </c>
      <c r="F287" t="s">
        <v>232</v>
      </c>
      <c r="G287" t="s">
        <v>23</v>
      </c>
      <c r="H287">
        <v>1</v>
      </c>
      <c r="I287">
        <v>2</v>
      </c>
      <c r="J287">
        <v>2021</v>
      </c>
      <c r="K287" s="14">
        <v>0</v>
      </c>
      <c r="L287" s="14">
        <v>0</v>
      </c>
      <c r="M287" s="14">
        <v>0</v>
      </c>
      <c r="N287" s="15">
        <f t="shared" si="8"/>
        <v>0</v>
      </c>
      <c r="O287" s="16">
        <v>0</v>
      </c>
      <c r="P287" s="16">
        <v>144844</v>
      </c>
      <c r="Q287" s="15">
        <f t="shared" si="9"/>
        <v>144844</v>
      </c>
      <c r="R287" s="15">
        <v>144844</v>
      </c>
    </row>
    <row r="288" spans="1:18" x14ac:dyDescent="0.25">
      <c r="A288" t="s">
        <v>384</v>
      </c>
      <c r="B288" t="s">
        <v>385</v>
      </c>
      <c r="C288" t="s">
        <v>385</v>
      </c>
      <c r="D288" t="s">
        <v>386</v>
      </c>
      <c r="E288" t="s">
        <v>16</v>
      </c>
      <c r="F288" t="s">
        <v>57</v>
      </c>
      <c r="G288" t="s">
        <v>32</v>
      </c>
      <c r="H288">
        <v>1</v>
      </c>
      <c r="I288">
        <v>2</v>
      </c>
      <c r="J288">
        <v>2021</v>
      </c>
      <c r="K288" s="14">
        <v>0</v>
      </c>
      <c r="L288" s="14">
        <v>22</v>
      </c>
      <c r="M288" s="14">
        <v>42</v>
      </c>
      <c r="N288" s="15">
        <f t="shared" si="8"/>
        <v>64</v>
      </c>
      <c r="O288" s="16">
        <v>0</v>
      </c>
      <c r="P288" s="16">
        <v>3403</v>
      </c>
      <c r="Q288" s="15">
        <f t="shared" si="9"/>
        <v>3403</v>
      </c>
      <c r="R288" s="15">
        <v>3467</v>
      </c>
    </row>
    <row r="289" spans="1:18" x14ac:dyDescent="0.25">
      <c r="A289" t="s">
        <v>387</v>
      </c>
      <c r="B289" t="s">
        <v>388</v>
      </c>
      <c r="C289" t="s">
        <v>388</v>
      </c>
      <c r="D289" t="s">
        <v>389</v>
      </c>
      <c r="E289" t="s">
        <v>16</v>
      </c>
      <c r="F289" t="s">
        <v>232</v>
      </c>
      <c r="G289" t="s">
        <v>23</v>
      </c>
      <c r="H289">
        <v>1</v>
      </c>
      <c r="I289">
        <v>2</v>
      </c>
      <c r="J289">
        <v>2021</v>
      </c>
      <c r="K289" s="14">
        <v>0</v>
      </c>
      <c r="L289" s="14">
        <v>0</v>
      </c>
      <c r="M289" s="14">
        <v>1000</v>
      </c>
      <c r="N289" s="15">
        <f t="shared" si="8"/>
        <v>1000</v>
      </c>
      <c r="O289" s="16">
        <v>0</v>
      </c>
      <c r="P289" s="16">
        <v>8736</v>
      </c>
      <c r="Q289" s="15">
        <f t="shared" si="9"/>
        <v>8736</v>
      </c>
      <c r="R289" s="15">
        <v>9736</v>
      </c>
    </row>
    <row r="290" spans="1:18" x14ac:dyDescent="0.25">
      <c r="A290" t="s">
        <v>390</v>
      </c>
      <c r="B290" t="s">
        <v>391</v>
      </c>
      <c r="C290" t="s">
        <v>391</v>
      </c>
      <c r="D290" t="s">
        <v>392</v>
      </c>
      <c r="E290" t="s">
        <v>16</v>
      </c>
      <c r="F290" t="s">
        <v>44</v>
      </c>
      <c r="G290" t="s">
        <v>32</v>
      </c>
      <c r="H290">
        <v>1</v>
      </c>
      <c r="I290">
        <v>2</v>
      </c>
      <c r="J290">
        <v>2021</v>
      </c>
      <c r="K290" s="14">
        <v>0</v>
      </c>
      <c r="L290" s="14">
        <v>0</v>
      </c>
      <c r="M290" s="14">
        <v>0</v>
      </c>
      <c r="N290" s="15">
        <f t="shared" si="8"/>
        <v>0</v>
      </c>
      <c r="O290" s="16">
        <v>0</v>
      </c>
      <c r="P290" s="16">
        <v>13997</v>
      </c>
      <c r="Q290" s="15">
        <f t="shared" si="9"/>
        <v>13997</v>
      </c>
      <c r="R290" s="15">
        <v>13997</v>
      </c>
    </row>
    <row r="291" spans="1:18" x14ac:dyDescent="0.25">
      <c r="A291" t="s">
        <v>393</v>
      </c>
      <c r="B291" t="s">
        <v>394</v>
      </c>
      <c r="C291" t="s">
        <v>394</v>
      </c>
      <c r="D291" t="s">
        <v>395</v>
      </c>
      <c r="E291" t="s">
        <v>82</v>
      </c>
      <c r="F291" t="s">
        <v>211</v>
      </c>
      <c r="G291" t="s">
        <v>18</v>
      </c>
      <c r="H291">
        <v>1</v>
      </c>
      <c r="I291">
        <v>2</v>
      </c>
      <c r="J291">
        <v>2021</v>
      </c>
      <c r="K291" s="14">
        <v>0</v>
      </c>
      <c r="L291" s="14">
        <v>0</v>
      </c>
      <c r="M291" s="14">
        <v>0</v>
      </c>
      <c r="N291" s="15">
        <f t="shared" si="8"/>
        <v>0</v>
      </c>
      <c r="O291" s="16">
        <v>0</v>
      </c>
      <c r="P291" s="16">
        <v>1174</v>
      </c>
      <c r="Q291" s="15">
        <f t="shared" si="9"/>
        <v>1174</v>
      </c>
      <c r="R291" s="15">
        <v>1174</v>
      </c>
    </row>
    <row r="292" spans="1:18" x14ac:dyDescent="0.25">
      <c r="A292" t="s">
        <v>396</v>
      </c>
      <c r="B292" t="s">
        <v>397</v>
      </c>
      <c r="C292" t="s">
        <v>397</v>
      </c>
      <c r="D292" t="s">
        <v>398</v>
      </c>
      <c r="E292" t="s">
        <v>16</v>
      </c>
      <c r="F292" t="s">
        <v>232</v>
      </c>
      <c r="G292" t="s">
        <v>23</v>
      </c>
      <c r="H292">
        <v>1</v>
      </c>
      <c r="I292">
        <v>2</v>
      </c>
      <c r="J292">
        <v>2021</v>
      </c>
      <c r="K292" s="14">
        <v>0</v>
      </c>
      <c r="L292" s="14">
        <v>0</v>
      </c>
      <c r="M292" s="14">
        <v>1546</v>
      </c>
      <c r="N292" s="15">
        <f t="shared" si="8"/>
        <v>1546</v>
      </c>
      <c r="O292" s="16">
        <v>0</v>
      </c>
      <c r="P292" s="16">
        <v>8947</v>
      </c>
      <c r="Q292" s="15">
        <f t="shared" si="9"/>
        <v>8947</v>
      </c>
      <c r="R292" s="15">
        <v>10493</v>
      </c>
    </row>
    <row r="293" spans="1:18" x14ac:dyDescent="0.25">
      <c r="A293" t="s">
        <v>399</v>
      </c>
      <c r="C293" t="s">
        <v>400</v>
      </c>
      <c r="D293" t="s">
        <v>401</v>
      </c>
      <c r="E293" t="s">
        <v>112</v>
      </c>
      <c r="F293" t="s">
        <v>89</v>
      </c>
      <c r="G293" t="s">
        <v>23</v>
      </c>
      <c r="H293">
        <v>1</v>
      </c>
      <c r="I293">
        <v>2</v>
      </c>
      <c r="J293">
        <v>2021</v>
      </c>
      <c r="K293" s="14">
        <v>0</v>
      </c>
      <c r="L293" s="14">
        <v>0</v>
      </c>
      <c r="M293" s="14">
        <v>0</v>
      </c>
      <c r="N293" s="15">
        <f t="shared" si="8"/>
        <v>0</v>
      </c>
      <c r="O293" s="16">
        <v>0</v>
      </c>
      <c r="P293" s="16">
        <v>0</v>
      </c>
      <c r="Q293" s="15">
        <f t="shared" si="9"/>
        <v>0</v>
      </c>
      <c r="R293" s="15">
        <v>0</v>
      </c>
    </row>
    <row r="294" spans="1:18" x14ac:dyDescent="0.25">
      <c r="A294" t="s">
        <v>402</v>
      </c>
      <c r="B294" t="s">
        <v>403</v>
      </c>
      <c r="C294" t="s">
        <v>403</v>
      </c>
      <c r="D294" t="s">
        <v>404</v>
      </c>
      <c r="E294" t="s">
        <v>16</v>
      </c>
      <c r="F294" t="s">
        <v>105</v>
      </c>
      <c r="G294" t="s">
        <v>18</v>
      </c>
      <c r="H294">
        <v>1</v>
      </c>
      <c r="I294">
        <v>2</v>
      </c>
      <c r="J294">
        <v>2021</v>
      </c>
      <c r="K294" s="14">
        <v>0</v>
      </c>
      <c r="L294" s="14">
        <v>0</v>
      </c>
      <c r="M294" s="14">
        <v>0</v>
      </c>
      <c r="N294" s="15">
        <f t="shared" si="8"/>
        <v>0</v>
      </c>
      <c r="O294" s="16">
        <v>0</v>
      </c>
      <c r="P294" s="16">
        <v>2039</v>
      </c>
      <c r="Q294" s="15">
        <f t="shared" si="9"/>
        <v>2039</v>
      </c>
      <c r="R294" s="15">
        <v>2039</v>
      </c>
    </row>
    <row r="295" spans="1:18" x14ac:dyDescent="0.25">
      <c r="A295" t="s">
        <v>405</v>
      </c>
      <c r="B295" t="s">
        <v>406</v>
      </c>
      <c r="C295" t="s">
        <v>406</v>
      </c>
      <c r="D295" t="s">
        <v>407</v>
      </c>
      <c r="E295" t="s">
        <v>16</v>
      </c>
      <c r="F295" t="s">
        <v>27</v>
      </c>
      <c r="G295" t="s">
        <v>23</v>
      </c>
      <c r="H295">
        <v>1</v>
      </c>
      <c r="I295">
        <v>2</v>
      </c>
      <c r="J295">
        <v>2021</v>
      </c>
      <c r="K295" s="14">
        <v>0</v>
      </c>
      <c r="L295" s="14">
        <v>0</v>
      </c>
      <c r="M295" s="14">
        <v>578</v>
      </c>
      <c r="N295" s="15">
        <f t="shared" si="8"/>
        <v>578</v>
      </c>
      <c r="O295" s="16">
        <v>0</v>
      </c>
      <c r="P295" s="16">
        <v>2529</v>
      </c>
      <c r="Q295" s="15">
        <f t="shared" si="9"/>
        <v>2529</v>
      </c>
      <c r="R295" s="15">
        <v>3107</v>
      </c>
    </row>
    <row r="296" spans="1:18" x14ac:dyDescent="0.25">
      <c r="A296" t="s">
        <v>408</v>
      </c>
      <c r="B296" t="s">
        <v>409</v>
      </c>
      <c r="C296" t="s">
        <v>409</v>
      </c>
      <c r="D296" t="s">
        <v>410</v>
      </c>
      <c r="E296" t="s">
        <v>52</v>
      </c>
      <c r="F296" t="s">
        <v>57</v>
      </c>
      <c r="G296" t="s">
        <v>32</v>
      </c>
      <c r="H296">
        <v>1</v>
      </c>
      <c r="I296">
        <v>2</v>
      </c>
      <c r="J296">
        <v>2021</v>
      </c>
      <c r="K296" s="14">
        <v>0</v>
      </c>
      <c r="L296" s="14">
        <v>8</v>
      </c>
      <c r="M296" s="14">
        <v>0</v>
      </c>
      <c r="N296" s="15">
        <f t="shared" si="8"/>
        <v>8</v>
      </c>
      <c r="O296" s="16">
        <v>0</v>
      </c>
      <c r="P296" s="16">
        <v>0</v>
      </c>
      <c r="Q296" s="15">
        <f t="shared" si="9"/>
        <v>0</v>
      </c>
      <c r="R296" s="15">
        <v>8</v>
      </c>
    </row>
    <row r="297" spans="1:18" x14ac:dyDescent="0.25">
      <c r="A297" t="s">
        <v>411</v>
      </c>
      <c r="B297" t="s">
        <v>412</v>
      </c>
      <c r="C297" t="s">
        <v>412</v>
      </c>
      <c r="D297" t="s">
        <v>413</v>
      </c>
      <c r="E297" t="s">
        <v>82</v>
      </c>
      <c r="F297" t="s">
        <v>48</v>
      </c>
      <c r="G297" t="s">
        <v>32</v>
      </c>
      <c r="H297">
        <v>1</v>
      </c>
      <c r="I297">
        <v>2</v>
      </c>
      <c r="J297">
        <v>2021</v>
      </c>
      <c r="K297" s="14">
        <v>0</v>
      </c>
      <c r="L297" s="14">
        <v>0</v>
      </c>
      <c r="M297" s="14">
        <v>0</v>
      </c>
      <c r="N297" s="15">
        <f t="shared" si="8"/>
        <v>0</v>
      </c>
      <c r="O297" s="16">
        <v>0</v>
      </c>
      <c r="P297" s="16">
        <v>33775</v>
      </c>
      <c r="Q297" s="15">
        <f t="shared" si="9"/>
        <v>33775</v>
      </c>
      <c r="R297" s="15">
        <v>33775</v>
      </c>
    </row>
    <row r="298" spans="1:18" x14ac:dyDescent="0.25">
      <c r="A298" t="s">
        <v>414</v>
      </c>
      <c r="B298" t="s">
        <v>415</v>
      </c>
      <c r="C298" t="s">
        <v>415</v>
      </c>
      <c r="D298" t="s">
        <v>416</v>
      </c>
      <c r="E298" t="s">
        <v>16</v>
      </c>
      <c r="F298" t="s">
        <v>109</v>
      </c>
      <c r="G298" t="s">
        <v>18</v>
      </c>
      <c r="H298">
        <v>1</v>
      </c>
      <c r="I298">
        <v>2</v>
      </c>
      <c r="J298">
        <v>2021</v>
      </c>
      <c r="K298" s="14">
        <v>0</v>
      </c>
      <c r="L298" s="14">
        <v>0</v>
      </c>
      <c r="M298" s="14">
        <v>0</v>
      </c>
      <c r="N298" s="15">
        <f t="shared" si="8"/>
        <v>0</v>
      </c>
      <c r="O298" s="16">
        <v>0</v>
      </c>
      <c r="P298" s="16">
        <v>8961</v>
      </c>
      <c r="Q298" s="15">
        <f t="shared" si="9"/>
        <v>8961</v>
      </c>
      <c r="R298" s="15">
        <v>8961</v>
      </c>
    </row>
    <row r="299" spans="1:18" x14ac:dyDescent="0.25">
      <c r="A299" t="s">
        <v>417</v>
      </c>
      <c r="B299" t="s">
        <v>418</v>
      </c>
      <c r="C299" t="s">
        <v>418</v>
      </c>
      <c r="D299" t="s">
        <v>419</v>
      </c>
      <c r="E299" t="s">
        <v>16</v>
      </c>
      <c r="F299" t="s">
        <v>39</v>
      </c>
      <c r="G299" t="s">
        <v>23</v>
      </c>
      <c r="H299">
        <v>1</v>
      </c>
      <c r="I299">
        <v>2</v>
      </c>
      <c r="J299">
        <v>2021</v>
      </c>
      <c r="K299" s="14">
        <v>0</v>
      </c>
      <c r="L299" s="14">
        <v>43</v>
      </c>
      <c r="M299" s="14">
        <v>115</v>
      </c>
      <c r="N299" s="15">
        <f t="shared" si="8"/>
        <v>158</v>
      </c>
      <c r="O299" s="16">
        <v>0</v>
      </c>
      <c r="P299" s="16">
        <v>8069</v>
      </c>
      <c r="Q299" s="15">
        <f t="shared" si="9"/>
        <v>8069</v>
      </c>
      <c r="R299" s="15">
        <v>8227</v>
      </c>
    </row>
    <row r="300" spans="1:18" x14ac:dyDescent="0.25">
      <c r="A300" t="s">
        <v>420</v>
      </c>
      <c r="B300" t="s">
        <v>421</v>
      </c>
      <c r="C300" t="s">
        <v>421</v>
      </c>
      <c r="D300" t="s">
        <v>422</v>
      </c>
      <c r="E300" t="s">
        <v>16</v>
      </c>
      <c r="F300" t="s">
        <v>127</v>
      </c>
      <c r="G300" t="s">
        <v>18</v>
      </c>
      <c r="H300">
        <v>1</v>
      </c>
      <c r="I300">
        <v>2</v>
      </c>
      <c r="J300">
        <v>2021</v>
      </c>
      <c r="K300" s="14">
        <v>0</v>
      </c>
      <c r="L300" s="14">
        <v>0</v>
      </c>
      <c r="M300" s="14">
        <v>0</v>
      </c>
      <c r="N300" s="15">
        <f t="shared" si="8"/>
        <v>0</v>
      </c>
      <c r="O300" s="16">
        <v>0</v>
      </c>
      <c r="P300" s="16">
        <v>0</v>
      </c>
      <c r="Q300" s="15">
        <f t="shared" si="9"/>
        <v>0</v>
      </c>
      <c r="R300" s="15">
        <v>0</v>
      </c>
    </row>
    <row r="301" spans="1:18" x14ac:dyDescent="0.25">
      <c r="A301" t="s">
        <v>423</v>
      </c>
      <c r="C301" t="s">
        <v>424</v>
      </c>
      <c r="D301" t="s">
        <v>425</v>
      </c>
      <c r="E301" t="s">
        <v>112</v>
      </c>
      <c r="F301" t="s">
        <v>61</v>
      </c>
      <c r="G301" t="s">
        <v>23</v>
      </c>
      <c r="H301">
        <v>1</v>
      </c>
      <c r="I301">
        <v>2</v>
      </c>
      <c r="J301">
        <v>2021</v>
      </c>
      <c r="K301" s="14">
        <v>0</v>
      </c>
      <c r="L301" s="14">
        <v>0</v>
      </c>
      <c r="M301" s="14">
        <v>0</v>
      </c>
      <c r="N301" s="15">
        <f t="shared" si="8"/>
        <v>0</v>
      </c>
      <c r="O301" s="16">
        <v>0</v>
      </c>
      <c r="P301" s="16">
        <v>88</v>
      </c>
      <c r="Q301" s="15">
        <f t="shared" si="9"/>
        <v>88</v>
      </c>
      <c r="R301" s="15">
        <v>88</v>
      </c>
    </row>
    <row r="302" spans="1:18" x14ac:dyDescent="0.25">
      <c r="A302" t="s">
        <v>426</v>
      </c>
      <c r="B302" t="s">
        <v>427</v>
      </c>
      <c r="C302" t="s">
        <v>427</v>
      </c>
      <c r="D302" t="s">
        <v>428</v>
      </c>
      <c r="E302" t="s">
        <v>52</v>
      </c>
      <c r="F302" t="s">
        <v>57</v>
      </c>
      <c r="G302" t="s">
        <v>32</v>
      </c>
      <c r="H302">
        <v>1</v>
      </c>
      <c r="I302">
        <v>2</v>
      </c>
      <c r="J302">
        <v>2021</v>
      </c>
      <c r="K302" s="14">
        <v>0</v>
      </c>
      <c r="L302" s="14">
        <v>0</v>
      </c>
      <c r="M302" s="14">
        <v>4</v>
      </c>
      <c r="N302" s="15">
        <f t="shared" si="8"/>
        <v>4</v>
      </c>
      <c r="O302" s="16">
        <v>0</v>
      </c>
      <c r="P302" s="16">
        <v>61</v>
      </c>
      <c r="Q302" s="15">
        <f t="shared" si="9"/>
        <v>61</v>
      </c>
      <c r="R302" s="15">
        <v>65</v>
      </c>
    </row>
    <row r="303" spans="1:18" x14ac:dyDescent="0.25">
      <c r="A303" t="s">
        <v>429</v>
      </c>
      <c r="B303" t="s">
        <v>430</v>
      </c>
      <c r="C303" t="s">
        <v>430</v>
      </c>
      <c r="D303" t="s">
        <v>431</v>
      </c>
      <c r="E303" t="s">
        <v>112</v>
      </c>
      <c r="F303" t="s">
        <v>150</v>
      </c>
      <c r="G303" t="s">
        <v>32</v>
      </c>
      <c r="H303">
        <v>1</v>
      </c>
      <c r="I303">
        <v>2</v>
      </c>
      <c r="J303">
        <v>2021</v>
      </c>
      <c r="K303" s="14">
        <v>0</v>
      </c>
      <c r="L303" s="14">
        <v>0</v>
      </c>
      <c r="M303" s="14">
        <v>0</v>
      </c>
      <c r="N303" s="15">
        <f t="shared" si="8"/>
        <v>0</v>
      </c>
      <c r="O303" s="16">
        <v>0</v>
      </c>
      <c r="P303" s="16">
        <v>1329</v>
      </c>
      <c r="Q303" s="15">
        <f t="shared" si="9"/>
        <v>1329</v>
      </c>
      <c r="R303" s="15">
        <v>1329</v>
      </c>
    </row>
    <row r="304" spans="1:18" x14ac:dyDescent="0.25">
      <c r="A304" t="s">
        <v>432</v>
      </c>
      <c r="B304" t="s">
        <v>433</v>
      </c>
      <c r="C304" t="s">
        <v>433</v>
      </c>
      <c r="D304" t="s">
        <v>434</v>
      </c>
      <c r="E304" t="s">
        <v>16</v>
      </c>
      <c r="F304" t="s">
        <v>120</v>
      </c>
      <c r="G304" t="s">
        <v>18</v>
      </c>
      <c r="H304">
        <v>1</v>
      </c>
      <c r="I304">
        <v>2</v>
      </c>
      <c r="J304">
        <v>2021</v>
      </c>
      <c r="K304" s="14">
        <v>0</v>
      </c>
      <c r="L304" s="14">
        <v>0</v>
      </c>
      <c r="M304" s="14">
        <v>73</v>
      </c>
      <c r="N304" s="15">
        <f t="shared" si="8"/>
        <v>73</v>
      </c>
      <c r="O304" s="16">
        <v>0</v>
      </c>
      <c r="P304" s="16">
        <v>2262</v>
      </c>
      <c r="Q304" s="15">
        <f t="shared" si="9"/>
        <v>2262</v>
      </c>
      <c r="R304" s="15">
        <v>2335</v>
      </c>
    </row>
    <row r="305" spans="1:18" x14ac:dyDescent="0.25">
      <c r="A305" t="s">
        <v>435</v>
      </c>
      <c r="B305" t="s">
        <v>436</v>
      </c>
      <c r="C305" t="s">
        <v>436</v>
      </c>
      <c r="D305" t="s">
        <v>437</v>
      </c>
      <c r="E305" t="s">
        <v>16</v>
      </c>
      <c r="F305" t="s">
        <v>61</v>
      </c>
      <c r="G305" t="s">
        <v>23</v>
      </c>
      <c r="H305">
        <v>1</v>
      </c>
      <c r="I305">
        <v>2</v>
      </c>
      <c r="J305">
        <v>2021</v>
      </c>
      <c r="K305" s="14">
        <v>0</v>
      </c>
      <c r="L305" s="14">
        <v>0</v>
      </c>
      <c r="M305" s="14">
        <v>133</v>
      </c>
      <c r="N305" s="15">
        <f t="shared" si="8"/>
        <v>133</v>
      </c>
      <c r="O305" s="16">
        <v>0</v>
      </c>
      <c r="P305" s="16">
        <v>11361</v>
      </c>
      <c r="Q305" s="15">
        <f t="shared" si="9"/>
        <v>11361</v>
      </c>
      <c r="R305" s="15">
        <v>11494</v>
      </c>
    </row>
    <row r="306" spans="1:18" x14ac:dyDescent="0.25">
      <c r="A306" t="s">
        <v>438</v>
      </c>
      <c r="B306" t="s">
        <v>439</v>
      </c>
      <c r="C306" t="s">
        <v>439</v>
      </c>
      <c r="D306" t="s">
        <v>440</v>
      </c>
      <c r="E306" t="s">
        <v>16</v>
      </c>
      <c r="F306" t="s">
        <v>172</v>
      </c>
      <c r="G306" t="s">
        <v>23</v>
      </c>
      <c r="H306">
        <v>1</v>
      </c>
      <c r="I306">
        <v>2</v>
      </c>
      <c r="J306">
        <v>2021</v>
      </c>
      <c r="K306" s="14">
        <v>0</v>
      </c>
      <c r="L306" s="14">
        <v>0</v>
      </c>
      <c r="M306" s="14">
        <v>70</v>
      </c>
      <c r="N306" s="15">
        <f t="shared" si="8"/>
        <v>70</v>
      </c>
      <c r="O306" s="16">
        <v>0</v>
      </c>
      <c r="P306" s="16">
        <v>2989</v>
      </c>
      <c r="Q306" s="15">
        <f t="shared" si="9"/>
        <v>2989</v>
      </c>
      <c r="R306" s="15">
        <v>3059</v>
      </c>
    </row>
    <row r="307" spans="1:18" x14ac:dyDescent="0.25">
      <c r="A307" t="s">
        <v>441</v>
      </c>
      <c r="B307" t="s">
        <v>442</v>
      </c>
      <c r="C307" t="s">
        <v>442</v>
      </c>
      <c r="D307" t="s">
        <v>443</v>
      </c>
      <c r="E307" t="s">
        <v>16</v>
      </c>
      <c r="F307" t="s">
        <v>31</v>
      </c>
      <c r="G307" t="s">
        <v>32</v>
      </c>
      <c r="H307">
        <v>1</v>
      </c>
      <c r="I307">
        <v>2</v>
      </c>
      <c r="J307">
        <v>2021</v>
      </c>
      <c r="K307" s="14">
        <v>0</v>
      </c>
      <c r="L307" s="14">
        <v>0</v>
      </c>
      <c r="M307" s="14">
        <v>882</v>
      </c>
      <c r="N307" s="15">
        <f t="shared" si="8"/>
        <v>882</v>
      </c>
      <c r="O307" s="16">
        <v>0</v>
      </c>
      <c r="P307" s="16">
        <v>4972</v>
      </c>
      <c r="Q307" s="15">
        <f t="shared" si="9"/>
        <v>4972</v>
      </c>
      <c r="R307" s="15">
        <v>5854</v>
      </c>
    </row>
    <row r="308" spans="1:18" x14ac:dyDescent="0.25">
      <c r="A308" t="s">
        <v>444</v>
      </c>
      <c r="B308" t="s">
        <v>445</v>
      </c>
      <c r="C308" t="s">
        <v>445</v>
      </c>
      <c r="D308" t="s">
        <v>446</v>
      </c>
      <c r="E308" t="s">
        <v>16</v>
      </c>
      <c r="F308" t="s">
        <v>93</v>
      </c>
      <c r="G308" t="s">
        <v>18</v>
      </c>
      <c r="H308">
        <v>1</v>
      </c>
      <c r="I308">
        <v>2</v>
      </c>
      <c r="J308">
        <v>2021</v>
      </c>
      <c r="K308" s="14">
        <v>0</v>
      </c>
      <c r="L308" s="14">
        <v>0</v>
      </c>
      <c r="M308" s="14">
        <v>167</v>
      </c>
      <c r="N308" s="15">
        <f t="shared" si="8"/>
        <v>167</v>
      </c>
      <c r="O308" s="16">
        <v>0</v>
      </c>
      <c r="P308" s="16">
        <v>37364</v>
      </c>
      <c r="Q308" s="15">
        <f t="shared" si="9"/>
        <v>37364</v>
      </c>
      <c r="R308" s="15">
        <v>37531</v>
      </c>
    </row>
    <row r="309" spans="1:18" x14ac:dyDescent="0.25">
      <c r="A309" t="s">
        <v>447</v>
      </c>
      <c r="B309" t="s">
        <v>448</v>
      </c>
      <c r="C309" t="s">
        <v>448</v>
      </c>
      <c r="D309" t="s">
        <v>449</v>
      </c>
      <c r="E309" t="s">
        <v>16</v>
      </c>
      <c r="F309" t="s">
        <v>31</v>
      </c>
      <c r="G309" t="s">
        <v>32</v>
      </c>
      <c r="H309">
        <v>1</v>
      </c>
      <c r="I309">
        <v>2</v>
      </c>
      <c r="J309">
        <v>2021</v>
      </c>
      <c r="K309" s="14">
        <v>0</v>
      </c>
      <c r="L309" s="14">
        <v>0</v>
      </c>
      <c r="M309" s="14">
        <v>0</v>
      </c>
      <c r="N309" s="15">
        <f t="shared" si="8"/>
        <v>0</v>
      </c>
      <c r="O309" s="16">
        <v>0</v>
      </c>
      <c r="P309" s="16">
        <v>2518</v>
      </c>
      <c r="Q309" s="15">
        <f t="shared" si="9"/>
        <v>2518</v>
      </c>
      <c r="R309" s="15">
        <v>2518</v>
      </c>
    </row>
    <row r="310" spans="1:18" x14ac:dyDescent="0.25">
      <c r="A310" t="s">
        <v>450</v>
      </c>
      <c r="B310" t="s">
        <v>451</v>
      </c>
      <c r="C310" t="s">
        <v>451</v>
      </c>
      <c r="D310" t="s">
        <v>452</v>
      </c>
      <c r="E310" t="s">
        <v>116</v>
      </c>
      <c r="F310" t="s">
        <v>22</v>
      </c>
      <c r="G310" t="s">
        <v>23</v>
      </c>
      <c r="H310">
        <v>1</v>
      </c>
      <c r="I310">
        <v>2</v>
      </c>
      <c r="J310">
        <v>2021</v>
      </c>
      <c r="K310" s="14">
        <v>0</v>
      </c>
      <c r="L310" s="14">
        <v>0</v>
      </c>
      <c r="M310" s="14">
        <v>0</v>
      </c>
      <c r="N310" s="15">
        <f t="shared" si="8"/>
        <v>0</v>
      </c>
      <c r="O310" s="16">
        <v>0</v>
      </c>
      <c r="P310" s="16">
        <v>0</v>
      </c>
      <c r="Q310" s="15">
        <f t="shared" si="9"/>
        <v>0</v>
      </c>
      <c r="R310" s="15">
        <v>0</v>
      </c>
    </row>
    <row r="311" spans="1:18" x14ac:dyDescent="0.25">
      <c r="A311" t="s">
        <v>453</v>
      </c>
      <c r="B311" t="s">
        <v>454</v>
      </c>
      <c r="C311" t="s">
        <v>454</v>
      </c>
      <c r="D311" t="s">
        <v>455</v>
      </c>
      <c r="E311" t="s">
        <v>82</v>
      </c>
      <c r="F311" t="s">
        <v>105</v>
      </c>
      <c r="G311" t="s">
        <v>18</v>
      </c>
      <c r="H311">
        <v>1</v>
      </c>
      <c r="I311">
        <v>2</v>
      </c>
      <c r="J311">
        <v>2021</v>
      </c>
      <c r="K311" s="14">
        <v>0</v>
      </c>
      <c r="L311" s="14">
        <v>0</v>
      </c>
      <c r="M311" s="14">
        <v>0</v>
      </c>
      <c r="N311" s="15">
        <f t="shared" si="8"/>
        <v>0</v>
      </c>
      <c r="O311" s="16">
        <v>0</v>
      </c>
      <c r="P311" s="16">
        <v>0</v>
      </c>
      <c r="Q311" s="15">
        <f t="shared" si="9"/>
        <v>0</v>
      </c>
      <c r="R311" s="15">
        <v>0</v>
      </c>
    </row>
    <row r="312" spans="1:18" x14ac:dyDescent="0.25">
      <c r="A312" t="s">
        <v>456</v>
      </c>
      <c r="B312" t="s">
        <v>457</v>
      </c>
      <c r="C312" t="s">
        <v>457</v>
      </c>
      <c r="D312" t="s">
        <v>458</v>
      </c>
      <c r="E312" t="s">
        <v>52</v>
      </c>
      <c r="F312" t="s">
        <v>57</v>
      </c>
      <c r="G312" t="s">
        <v>32</v>
      </c>
      <c r="H312">
        <v>1</v>
      </c>
      <c r="I312">
        <v>2</v>
      </c>
      <c r="J312">
        <v>2021</v>
      </c>
      <c r="K312" s="14">
        <v>0</v>
      </c>
      <c r="L312" s="14">
        <v>0</v>
      </c>
      <c r="M312" s="14">
        <v>0</v>
      </c>
      <c r="N312" s="15">
        <f t="shared" si="8"/>
        <v>0</v>
      </c>
      <c r="O312" s="16">
        <v>0</v>
      </c>
      <c r="P312" s="16">
        <v>0</v>
      </c>
      <c r="Q312" s="15">
        <f t="shared" si="9"/>
        <v>0</v>
      </c>
      <c r="R312" s="15">
        <v>0</v>
      </c>
    </row>
    <row r="313" spans="1:18" x14ac:dyDescent="0.25">
      <c r="A313" t="s">
        <v>459</v>
      </c>
      <c r="B313" t="s">
        <v>460</v>
      </c>
      <c r="C313" t="s">
        <v>460</v>
      </c>
      <c r="D313" t="s">
        <v>461</v>
      </c>
      <c r="E313" t="s">
        <v>16</v>
      </c>
      <c r="F313" t="s">
        <v>44</v>
      </c>
      <c r="G313" t="s">
        <v>32</v>
      </c>
      <c r="H313">
        <v>1</v>
      </c>
      <c r="I313">
        <v>2</v>
      </c>
      <c r="J313">
        <v>2021</v>
      </c>
      <c r="K313" s="14">
        <v>0</v>
      </c>
      <c r="L313" s="14">
        <v>0</v>
      </c>
      <c r="M313" s="14">
        <v>0</v>
      </c>
      <c r="N313" s="15">
        <f t="shared" si="8"/>
        <v>0</v>
      </c>
      <c r="O313" s="16">
        <v>0</v>
      </c>
      <c r="P313" s="16">
        <v>41161</v>
      </c>
      <c r="Q313" s="15">
        <f t="shared" si="9"/>
        <v>41161</v>
      </c>
      <c r="R313" s="15">
        <v>41161</v>
      </c>
    </row>
    <row r="314" spans="1:18" x14ac:dyDescent="0.25">
      <c r="A314" t="s">
        <v>462</v>
      </c>
      <c r="B314" t="s">
        <v>463</v>
      </c>
      <c r="C314" t="s">
        <v>463</v>
      </c>
      <c r="D314" t="s">
        <v>464</v>
      </c>
      <c r="E314" t="s">
        <v>16</v>
      </c>
      <c r="F314" t="s">
        <v>131</v>
      </c>
      <c r="G314" t="s">
        <v>32</v>
      </c>
      <c r="H314">
        <v>1</v>
      </c>
      <c r="I314">
        <v>2</v>
      </c>
      <c r="J314">
        <v>2021</v>
      </c>
      <c r="K314" s="14">
        <v>0</v>
      </c>
      <c r="L314" s="14">
        <v>0</v>
      </c>
      <c r="M314" s="14">
        <v>0</v>
      </c>
      <c r="N314" s="15">
        <f t="shared" si="8"/>
        <v>0</v>
      </c>
      <c r="O314" s="16">
        <v>0</v>
      </c>
      <c r="P314" s="16">
        <v>22957</v>
      </c>
      <c r="Q314" s="15">
        <f t="shared" si="9"/>
        <v>22957</v>
      </c>
      <c r="R314" s="15">
        <v>22957</v>
      </c>
    </row>
    <row r="315" spans="1:18" x14ac:dyDescent="0.25">
      <c r="A315" t="s">
        <v>465</v>
      </c>
      <c r="B315" t="s">
        <v>466</v>
      </c>
      <c r="C315" t="s">
        <v>466</v>
      </c>
      <c r="D315" t="s">
        <v>467</v>
      </c>
      <c r="E315" t="s">
        <v>16</v>
      </c>
      <c r="F315" t="s">
        <v>53</v>
      </c>
      <c r="G315" t="s">
        <v>23</v>
      </c>
      <c r="H315">
        <v>1</v>
      </c>
      <c r="I315">
        <v>2</v>
      </c>
      <c r="J315">
        <v>2021</v>
      </c>
      <c r="K315" s="14">
        <v>0</v>
      </c>
      <c r="L315" s="14">
        <v>0</v>
      </c>
      <c r="M315" s="14">
        <v>90</v>
      </c>
      <c r="N315" s="15">
        <f t="shared" si="8"/>
        <v>90</v>
      </c>
      <c r="O315" s="16">
        <v>0</v>
      </c>
      <c r="P315" s="16">
        <v>8867</v>
      </c>
      <c r="Q315" s="15">
        <f t="shared" si="9"/>
        <v>8867</v>
      </c>
      <c r="R315" s="15">
        <v>8957</v>
      </c>
    </row>
    <row r="316" spans="1:18" x14ac:dyDescent="0.25">
      <c r="A316" t="s">
        <v>468</v>
      </c>
      <c r="B316" t="s">
        <v>469</v>
      </c>
      <c r="C316" t="s">
        <v>469</v>
      </c>
      <c r="D316" t="s">
        <v>470</v>
      </c>
      <c r="E316" t="s">
        <v>16</v>
      </c>
      <c r="F316" t="s">
        <v>232</v>
      </c>
      <c r="G316" t="s">
        <v>23</v>
      </c>
      <c r="H316">
        <v>1</v>
      </c>
      <c r="I316">
        <v>2</v>
      </c>
      <c r="J316">
        <v>2021</v>
      </c>
      <c r="K316" s="14">
        <v>0</v>
      </c>
      <c r="L316" s="14">
        <v>0</v>
      </c>
      <c r="M316" s="14">
        <v>0</v>
      </c>
      <c r="N316" s="15">
        <f t="shared" si="8"/>
        <v>0</v>
      </c>
      <c r="O316" s="16">
        <v>0</v>
      </c>
      <c r="P316" s="16">
        <v>5360</v>
      </c>
      <c r="Q316" s="15">
        <f t="shared" si="9"/>
        <v>5360</v>
      </c>
      <c r="R316" s="15">
        <v>5360</v>
      </c>
    </row>
    <row r="317" spans="1:18" x14ac:dyDescent="0.25">
      <c r="A317" t="s">
        <v>471</v>
      </c>
      <c r="B317" t="s">
        <v>472</v>
      </c>
      <c r="C317" t="s">
        <v>472</v>
      </c>
      <c r="D317" t="s">
        <v>473</v>
      </c>
      <c r="E317" t="s">
        <v>16</v>
      </c>
      <c r="F317" t="s">
        <v>168</v>
      </c>
      <c r="G317" t="s">
        <v>23</v>
      </c>
      <c r="H317">
        <v>1</v>
      </c>
      <c r="I317">
        <v>2</v>
      </c>
      <c r="J317">
        <v>2021</v>
      </c>
      <c r="K317" s="14">
        <v>0</v>
      </c>
      <c r="L317" s="14">
        <v>0</v>
      </c>
      <c r="M317" s="14">
        <v>280</v>
      </c>
      <c r="N317" s="15">
        <f t="shared" si="8"/>
        <v>280</v>
      </c>
      <c r="O317" s="16">
        <v>0</v>
      </c>
      <c r="P317" s="16">
        <v>3821</v>
      </c>
      <c r="Q317" s="15">
        <f t="shared" si="9"/>
        <v>3821</v>
      </c>
      <c r="R317" s="15">
        <v>4101</v>
      </c>
    </row>
    <row r="318" spans="1:18" x14ac:dyDescent="0.25">
      <c r="A318" t="s">
        <v>474</v>
      </c>
      <c r="B318" t="s">
        <v>475</v>
      </c>
      <c r="C318" t="s">
        <v>475</v>
      </c>
      <c r="D318" t="s">
        <v>476</v>
      </c>
      <c r="E318" t="s">
        <v>16</v>
      </c>
      <c r="F318" t="s">
        <v>61</v>
      </c>
      <c r="G318" t="s">
        <v>23</v>
      </c>
      <c r="H318">
        <v>1</v>
      </c>
      <c r="I318">
        <v>2</v>
      </c>
      <c r="J318">
        <v>2021</v>
      </c>
      <c r="K318" s="14">
        <v>0</v>
      </c>
      <c r="L318" s="14">
        <v>2</v>
      </c>
      <c r="M318" s="14">
        <v>302</v>
      </c>
      <c r="N318" s="15">
        <f t="shared" si="8"/>
        <v>304</v>
      </c>
      <c r="O318" s="16">
        <v>0</v>
      </c>
      <c r="P318" s="16">
        <v>7750</v>
      </c>
      <c r="Q318" s="15">
        <f t="shared" si="9"/>
        <v>7750</v>
      </c>
      <c r="R318" s="15">
        <v>8054</v>
      </c>
    </row>
    <row r="319" spans="1:18" x14ac:dyDescent="0.25">
      <c r="A319" t="s">
        <v>477</v>
      </c>
      <c r="B319" t="s">
        <v>478</v>
      </c>
      <c r="C319" t="s">
        <v>478</v>
      </c>
      <c r="D319" t="s">
        <v>479</v>
      </c>
      <c r="E319" t="s">
        <v>112</v>
      </c>
      <c r="F319" t="s">
        <v>53</v>
      </c>
      <c r="G319" t="s">
        <v>23</v>
      </c>
      <c r="H319">
        <v>1</v>
      </c>
      <c r="I319">
        <v>2</v>
      </c>
      <c r="J319">
        <v>2021</v>
      </c>
      <c r="K319" s="14">
        <v>0</v>
      </c>
      <c r="L319" s="14">
        <v>0</v>
      </c>
      <c r="M319" s="14">
        <v>0</v>
      </c>
      <c r="N319" s="15">
        <f t="shared" si="8"/>
        <v>0</v>
      </c>
      <c r="O319" s="16">
        <v>0</v>
      </c>
      <c r="P319" s="16">
        <v>4170</v>
      </c>
      <c r="Q319" s="15">
        <f t="shared" si="9"/>
        <v>4170</v>
      </c>
      <c r="R319" s="15">
        <v>4170</v>
      </c>
    </row>
    <row r="320" spans="1:18" x14ac:dyDescent="0.25">
      <c r="A320" t="s">
        <v>480</v>
      </c>
      <c r="C320" t="s">
        <v>481</v>
      </c>
      <c r="D320" t="s">
        <v>482</v>
      </c>
      <c r="E320" t="s">
        <v>52</v>
      </c>
      <c r="F320" t="s">
        <v>135</v>
      </c>
      <c r="G320" t="s">
        <v>32</v>
      </c>
      <c r="H320">
        <v>1</v>
      </c>
      <c r="I320">
        <v>2</v>
      </c>
      <c r="J320">
        <v>2021</v>
      </c>
      <c r="K320" s="14">
        <v>0</v>
      </c>
      <c r="L320" s="14">
        <v>0</v>
      </c>
      <c r="M320" s="14">
        <v>2</v>
      </c>
      <c r="N320" s="15">
        <f t="shared" si="8"/>
        <v>2</v>
      </c>
      <c r="O320" s="16">
        <v>0</v>
      </c>
      <c r="P320" s="16">
        <v>0</v>
      </c>
      <c r="Q320" s="15">
        <f t="shared" si="9"/>
        <v>0</v>
      </c>
      <c r="R320" s="15">
        <v>2</v>
      </c>
    </row>
    <row r="321" spans="1:18" x14ac:dyDescent="0.25">
      <c r="A321" t="s">
        <v>483</v>
      </c>
      <c r="B321" t="s">
        <v>484</v>
      </c>
      <c r="C321" t="s">
        <v>484</v>
      </c>
      <c r="D321" t="s">
        <v>485</v>
      </c>
      <c r="E321" t="s">
        <v>43</v>
      </c>
      <c r="F321" t="s">
        <v>65</v>
      </c>
      <c r="G321" t="s">
        <v>23</v>
      </c>
      <c r="H321">
        <v>1</v>
      </c>
      <c r="I321">
        <v>2</v>
      </c>
      <c r="J321">
        <v>2021</v>
      </c>
      <c r="K321" s="14">
        <v>0</v>
      </c>
      <c r="L321" s="14">
        <v>0</v>
      </c>
      <c r="M321" s="14">
        <v>0</v>
      </c>
      <c r="N321" s="15">
        <f t="shared" si="8"/>
        <v>0</v>
      </c>
      <c r="O321" s="16">
        <v>0</v>
      </c>
      <c r="P321" s="16">
        <v>39062</v>
      </c>
      <c r="Q321" s="15">
        <f t="shared" si="9"/>
        <v>39062</v>
      </c>
      <c r="R321" s="15">
        <v>39062</v>
      </c>
    </row>
    <row r="322" spans="1:18" x14ac:dyDescent="0.25">
      <c r="A322" t="s">
        <v>486</v>
      </c>
      <c r="B322" t="s">
        <v>487</v>
      </c>
      <c r="C322" t="s">
        <v>487</v>
      </c>
      <c r="D322" t="s">
        <v>488</v>
      </c>
      <c r="E322" t="s">
        <v>16</v>
      </c>
      <c r="F322" t="s">
        <v>150</v>
      </c>
      <c r="G322" t="s">
        <v>32</v>
      </c>
      <c r="H322">
        <v>1</v>
      </c>
      <c r="I322">
        <v>2</v>
      </c>
      <c r="J322">
        <v>2021</v>
      </c>
      <c r="K322" s="14">
        <v>0</v>
      </c>
      <c r="L322" s="14">
        <v>0</v>
      </c>
      <c r="M322" s="14">
        <v>0</v>
      </c>
      <c r="N322" s="15">
        <f t="shared" si="8"/>
        <v>0</v>
      </c>
      <c r="O322" s="16">
        <v>0</v>
      </c>
      <c r="P322" s="16">
        <v>5312</v>
      </c>
      <c r="Q322" s="15">
        <f t="shared" si="9"/>
        <v>5312</v>
      </c>
      <c r="R322" s="15">
        <v>5312</v>
      </c>
    </row>
    <row r="323" spans="1:18" x14ac:dyDescent="0.25">
      <c r="A323" t="s">
        <v>489</v>
      </c>
      <c r="B323" t="s">
        <v>490</v>
      </c>
      <c r="C323" t="s">
        <v>490</v>
      </c>
      <c r="D323" t="s">
        <v>491</v>
      </c>
      <c r="E323" t="s">
        <v>16</v>
      </c>
      <c r="F323" t="s">
        <v>57</v>
      </c>
      <c r="G323" t="s">
        <v>32</v>
      </c>
      <c r="H323">
        <v>1</v>
      </c>
      <c r="I323">
        <v>2</v>
      </c>
      <c r="J323">
        <v>2021</v>
      </c>
      <c r="K323" s="14">
        <v>0</v>
      </c>
      <c r="L323" s="14">
        <v>4</v>
      </c>
      <c r="M323" s="14">
        <v>0</v>
      </c>
      <c r="N323" s="15">
        <f t="shared" ref="N323:N386" si="10">SUM(K323:M323)</f>
        <v>4</v>
      </c>
      <c r="O323" s="16">
        <v>0</v>
      </c>
      <c r="P323" s="16">
        <v>0</v>
      </c>
      <c r="Q323" s="15">
        <f t="shared" ref="Q323:Q386" si="11">SUM(O323:P323)</f>
        <v>0</v>
      </c>
      <c r="R323" s="15">
        <v>4</v>
      </c>
    </row>
    <row r="324" spans="1:18" x14ac:dyDescent="0.25">
      <c r="A324" t="s">
        <v>492</v>
      </c>
      <c r="B324" t="s">
        <v>493</v>
      </c>
      <c r="C324" t="s">
        <v>493</v>
      </c>
      <c r="D324" t="s">
        <v>494</v>
      </c>
      <c r="E324" t="s">
        <v>112</v>
      </c>
      <c r="F324" t="s">
        <v>75</v>
      </c>
      <c r="G324" t="s">
        <v>18</v>
      </c>
      <c r="H324">
        <v>1</v>
      </c>
      <c r="I324">
        <v>2</v>
      </c>
      <c r="J324">
        <v>2021</v>
      </c>
      <c r="K324" s="14">
        <v>0</v>
      </c>
      <c r="L324" s="14">
        <v>0</v>
      </c>
      <c r="M324" s="14">
        <v>0</v>
      </c>
      <c r="N324" s="15">
        <f t="shared" si="10"/>
        <v>0</v>
      </c>
      <c r="O324" s="16">
        <v>0</v>
      </c>
      <c r="P324" s="16">
        <v>2786</v>
      </c>
      <c r="Q324" s="15">
        <f t="shared" si="11"/>
        <v>2786</v>
      </c>
      <c r="R324" s="15">
        <v>2786</v>
      </c>
    </row>
    <row r="325" spans="1:18" x14ac:dyDescent="0.25">
      <c r="A325" t="s">
        <v>495</v>
      </c>
      <c r="B325" t="s">
        <v>496</v>
      </c>
      <c r="C325" t="s">
        <v>496</v>
      </c>
      <c r="D325" t="s">
        <v>497</v>
      </c>
      <c r="E325" t="s">
        <v>16</v>
      </c>
      <c r="F325" t="s">
        <v>44</v>
      </c>
      <c r="G325" t="s">
        <v>32</v>
      </c>
      <c r="H325">
        <v>1</v>
      </c>
      <c r="I325">
        <v>2</v>
      </c>
      <c r="J325">
        <v>2021</v>
      </c>
      <c r="K325" s="14">
        <v>0</v>
      </c>
      <c r="L325" s="14">
        <v>0</v>
      </c>
      <c r="M325" s="14">
        <v>0</v>
      </c>
      <c r="N325" s="15">
        <f t="shared" si="10"/>
        <v>0</v>
      </c>
      <c r="O325" s="16">
        <v>0</v>
      </c>
      <c r="P325" s="16">
        <v>8750</v>
      </c>
      <c r="Q325" s="15">
        <f t="shared" si="11"/>
        <v>8750</v>
      </c>
      <c r="R325" s="15">
        <v>8750</v>
      </c>
    </row>
    <row r="326" spans="1:18" x14ac:dyDescent="0.25">
      <c r="A326" t="s">
        <v>498</v>
      </c>
      <c r="B326" t="s">
        <v>499</v>
      </c>
      <c r="C326" t="s">
        <v>499</v>
      </c>
      <c r="D326" t="s">
        <v>500</v>
      </c>
      <c r="E326" t="s">
        <v>16</v>
      </c>
      <c r="F326" t="s">
        <v>127</v>
      </c>
      <c r="G326" t="s">
        <v>18</v>
      </c>
      <c r="H326">
        <v>1</v>
      </c>
      <c r="I326">
        <v>2</v>
      </c>
      <c r="J326">
        <v>2021</v>
      </c>
      <c r="K326" s="14">
        <v>0</v>
      </c>
      <c r="L326" s="14">
        <v>0</v>
      </c>
      <c r="M326" s="14">
        <v>0</v>
      </c>
      <c r="N326" s="15">
        <f t="shared" si="10"/>
        <v>0</v>
      </c>
      <c r="O326" s="16">
        <v>0</v>
      </c>
      <c r="P326" s="16">
        <v>5915</v>
      </c>
      <c r="Q326" s="15">
        <f t="shared" si="11"/>
        <v>5915</v>
      </c>
      <c r="R326" s="15">
        <v>5915</v>
      </c>
    </row>
    <row r="327" spans="1:18" x14ac:dyDescent="0.25">
      <c r="A327" t="s">
        <v>501</v>
      </c>
      <c r="B327" t="s">
        <v>502</v>
      </c>
      <c r="C327" t="s">
        <v>502</v>
      </c>
      <c r="D327" t="s">
        <v>503</v>
      </c>
      <c r="E327" t="s">
        <v>16</v>
      </c>
      <c r="F327" t="s">
        <v>120</v>
      </c>
      <c r="G327" t="s">
        <v>18</v>
      </c>
      <c r="H327">
        <v>1</v>
      </c>
      <c r="I327">
        <v>2</v>
      </c>
      <c r="J327">
        <v>2021</v>
      </c>
      <c r="K327" s="14">
        <v>0</v>
      </c>
      <c r="L327" s="14">
        <v>0</v>
      </c>
      <c r="M327" s="14">
        <v>150</v>
      </c>
      <c r="N327" s="15">
        <f t="shared" si="10"/>
        <v>150</v>
      </c>
      <c r="O327" s="16">
        <v>0</v>
      </c>
      <c r="P327" s="16">
        <v>10514</v>
      </c>
      <c r="Q327" s="15">
        <f t="shared" si="11"/>
        <v>10514</v>
      </c>
      <c r="R327" s="15">
        <v>10664</v>
      </c>
    </row>
    <row r="328" spans="1:18" x14ac:dyDescent="0.25">
      <c r="A328" t="s">
        <v>504</v>
      </c>
      <c r="C328" t="s">
        <v>505</v>
      </c>
      <c r="D328" t="s">
        <v>506</v>
      </c>
      <c r="E328" t="s">
        <v>116</v>
      </c>
      <c r="F328" t="s">
        <v>105</v>
      </c>
      <c r="G328" t="s">
        <v>18</v>
      </c>
      <c r="H328">
        <v>1</v>
      </c>
      <c r="I328">
        <v>2</v>
      </c>
      <c r="J328">
        <v>2021</v>
      </c>
      <c r="K328" s="14">
        <v>0</v>
      </c>
      <c r="L328" s="14">
        <v>0</v>
      </c>
      <c r="M328" s="14">
        <v>0</v>
      </c>
      <c r="N328" s="15">
        <f t="shared" si="10"/>
        <v>0</v>
      </c>
      <c r="O328" s="16">
        <v>0</v>
      </c>
      <c r="P328" s="16">
        <v>312</v>
      </c>
      <c r="Q328" s="15">
        <f t="shared" si="11"/>
        <v>312</v>
      </c>
      <c r="R328" s="15">
        <v>312</v>
      </c>
    </row>
    <row r="329" spans="1:18" x14ac:dyDescent="0.25">
      <c r="A329" t="s">
        <v>507</v>
      </c>
      <c r="B329" t="s">
        <v>508</v>
      </c>
      <c r="C329" t="s">
        <v>508</v>
      </c>
      <c r="D329" t="s">
        <v>509</v>
      </c>
      <c r="E329" t="s">
        <v>116</v>
      </c>
      <c r="F329" t="s">
        <v>105</v>
      </c>
      <c r="G329" t="s">
        <v>18</v>
      </c>
      <c r="H329">
        <v>1</v>
      </c>
      <c r="I329">
        <v>2</v>
      </c>
      <c r="J329">
        <v>2021</v>
      </c>
      <c r="K329" s="14">
        <v>0</v>
      </c>
      <c r="L329" s="14">
        <v>0</v>
      </c>
      <c r="M329" s="14">
        <v>0</v>
      </c>
      <c r="N329" s="15">
        <f t="shared" si="10"/>
        <v>0</v>
      </c>
      <c r="O329" s="16">
        <v>0</v>
      </c>
      <c r="P329" s="16">
        <v>1099</v>
      </c>
      <c r="Q329" s="15">
        <f t="shared" si="11"/>
        <v>1099</v>
      </c>
      <c r="R329" s="15">
        <v>1099</v>
      </c>
    </row>
    <row r="330" spans="1:18" x14ac:dyDescent="0.25">
      <c r="A330" t="s">
        <v>510</v>
      </c>
      <c r="B330" t="s">
        <v>511</v>
      </c>
      <c r="C330" t="s">
        <v>511</v>
      </c>
      <c r="D330" t="s">
        <v>512</v>
      </c>
      <c r="E330" t="s">
        <v>52</v>
      </c>
      <c r="F330" t="s">
        <v>57</v>
      </c>
      <c r="G330" t="s">
        <v>32</v>
      </c>
      <c r="H330">
        <v>1</v>
      </c>
      <c r="I330">
        <v>2</v>
      </c>
      <c r="J330">
        <v>2021</v>
      </c>
      <c r="K330" s="14">
        <v>0</v>
      </c>
      <c r="L330" s="14">
        <v>222</v>
      </c>
      <c r="M330" s="14">
        <v>8</v>
      </c>
      <c r="N330" s="15">
        <f t="shared" si="10"/>
        <v>230</v>
      </c>
      <c r="O330" s="16">
        <v>0</v>
      </c>
      <c r="P330" s="16">
        <v>691</v>
      </c>
      <c r="Q330" s="15">
        <f t="shared" si="11"/>
        <v>691</v>
      </c>
      <c r="R330" s="15">
        <v>921</v>
      </c>
    </row>
    <row r="331" spans="1:18" x14ac:dyDescent="0.25">
      <c r="A331" t="s">
        <v>513</v>
      </c>
      <c r="B331" t="s">
        <v>514</v>
      </c>
      <c r="C331" t="s">
        <v>514</v>
      </c>
      <c r="D331" t="s">
        <v>515</v>
      </c>
      <c r="E331" t="s">
        <v>52</v>
      </c>
      <c r="F331" t="s">
        <v>57</v>
      </c>
      <c r="G331" t="s">
        <v>32</v>
      </c>
      <c r="H331">
        <v>1</v>
      </c>
      <c r="I331">
        <v>2</v>
      </c>
      <c r="J331">
        <v>2021</v>
      </c>
      <c r="K331" s="14">
        <v>0</v>
      </c>
      <c r="L331" s="14">
        <v>28</v>
      </c>
      <c r="M331" s="14">
        <v>0</v>
      </c>
      <c r="N331" s="15">
        <f t="shared" si="10"/>
        <v>28</v>
      </c>
      <c r="O331" s="16">
        <v>0</v>
      </c>
      <c r="P331" s="16">
        <v>142</v>
      </c>
      <c r="Q331" s="15">
        <f t="shared" si="11"/>
        <v>142</v>
      </c>
      <c r="R331" s="15">
        <v>170</v>
      </c>
    </row>
    <row r="332" spans="1:18" x14ac:dyDescent="0.25">
      <c r="A332" t="s">
        <v>516</v>
      </c>
      <c r="D332" t="s">
        <v>517</v>
      </c>
      <c r="E332" t="s">
        <v>43</v>
      </c>
      <c r="F332" t="s">
        <v>120</v>
      </c>
      <c r="G332" t="s">
        <v>18</v>
      </c>
      <c r="H332">
        <v>1</v>
      </c>
      <c r="I332">
        <v>2</v>
      </c>
      <c r="J332">
        <v>2021</v>
      </c>
      <c r="K332" s="14">
        <v>0</v>
      </c>
      <c r="L332" s="14">
        <v>0</v>
      </c>
      <c r="M332" s="14">
        <v>0</v>
      </c>
      <c r="N332" s="15">
        <f t="shared" si="10"/>
        <v>0</v>
      </c>
      <c r="O332" s="16">
        <v>0</v>
      </c>
      <c r="P332" s="16">
        <v>0</v>
      </c>
      <c r="Q332" s="15">
        <f t="shared" si="11"/>
        <v>0</v>
      </c>
      <c r="R332" s="15">
        <v>0</v>
      </c>
    </row>
    <row r="333" spans="1:18" x14ac:dyDescent="0.25">
      <c r="A333" t="s">
        <v>518</v>
      </c>
      <c r="B333" t="s">
        <v>519</v>
      </c>
      <c r="C333" t="s">
        <v>519</v>
      </c>
      <c r="D333" t="s">
        <v>520</v>
      </c>
      <c r="E333" t="s">
        <v>16</v>
      </c>
      <c r="F333" t="s">
        <v>120</v>
      </c>
      <c r="G333" t="s">
        <v>18</v>
      </c>
      <c r="H333">
        <v>1</v>
      </c>
      <c r="I333">
        <v>2</v>
      </c>
      <c r="J333">
        <v>2021</v>
      </c>
      <c r="K333" s="14">
        <v>0</v>
      </c>
      <c r="L333" s="14">
        <v>0</v>
      </c>
      <c r="M333" s="14">
        <v>47</v>
      </c>
      <c r="N333" s="15">
        <f t="shared" si="10"/>
        <v>47</v>
      </c>
      <c r="O333" s="16">
        <v>0</v>
      </c>
      <c r="P333" s="16">
        <v>6279</v>
      </c>
      <c r="Q333" s="15">
        <f t="shared" si="11"/>
        <v>6279</v>
      </c>
      <c r="R333" s="15">
        <v>6326</v>
      </c>
    </row>
    <row r="334" spans="1:18" x14ac:dyDescent="0.25">
      <c r="A334" t="s">
        <v>521</v>
      </c>
      <c r="B334" t="s">
        <v>522</v>
      </c>
      <c r="C334" t="s">
        <v>522</v>
      </c>
      <c r="D334" t="s">
        <v>523</v>
      </c>
      <c r="E334" t="s">
        <v>16</v>
      </c>
      <c r="F334" t="s">
        <v>172</v>
      </c>
      <c r="G334" t="s">
        <v>23</v>
      </c>
      <c r="H334">
        <v>1</v>
      </c>
      <c r="I334">
        <v>2</v>
      </c>
      <c r="J334">
        <v>2021</v>
      </c>
      <c r="K334" s="14">
        <v>0</v>
      </c>
      <c r="L334" s="14">
        <v>0</v>
      </c>
      <c r="M334" s="14">
        <v>0</v>
      </c>
      <c r="N334" s="15">
        <f t="shared" si="10"/>
        <v>0</v>
      </c>
      <c r="O334" s="16">
        <v>0</v>
      </c>
      <c r="P334" s="16">
        <v>9649</v>
      </c>
      <c r="Q334" s="15">
        <f t="shared" si="11"/>
        <v>9649</v>
      </c>
      <c r="R334" s="15">
        <v>9649</v>
      </c>
    </row>
    <row r="335" spans="1:18" x14ac:dyDescent="0.25">
      <c r="A335" t="s">
        <v>524</v>
      </c>
      <c r="C335" t="s">
        <v>525</v>
      </c>
      <c r="D335" t="s">
        <v>526</v>
      </c>
      <c r="E335" t="s">
        <v>112</v>
      </c>
      <c r="F335" t="s">
        <v>61</v>
      </c>
      <c r="G335" t="s">
        <v>23</v>
      </c>
      <c r="H335">
        <v>1</v>
      </c>
      <c r="I335">
        <v>2</v>
      </c>
      <c r="J335">
        <v>2021</v>
      </c>
      <c r="K335" s="14">
        <v>0</v>
      </c>
      <c r="L335" s="14">
        <v>0</v>
      </c>
      <c r="M335" s="14">
        <v>0</v>
      </c>
      <c r="N335" s="15">
        <f t="shared" si="10"/>
        <v>0</v>
      </c>
      <c r="O335" s="16">
        <v>0</v>
      </c>
      <c r="P335" s="16">
        <v>1662</v>
      </c>
      <c r="Q335" s="15">
        <f t="shared" si="11"/>
        <v>1662</v>
      </c>
      <c r="R335" s="15">
        <v>1662</v>
      </c>
    </row>
    <row r="336" spans="1:18" x14ac:dyDescent="0.25">
      <c r="A336" t="s">
        <v>527</v>
      </c>
      <c r="B336" t="s">
        <v>528</v>
      </c>
      <c r="C336" t="s">
        <v>528</v>
      </c>
      <c r="D336" t="s">
        <v>529</v>
      </c>
      <c r="E336" t="s">
        <v>52</v>
      </c>
      <c r="F336" t="s">
        <v>57</v>
      </c>
      <c r="G336" t="s">
        <v>32</v>
      </c>
      <c r="H336">
        <v>1</v>
      </c>
      <c r="I336">
        <v>2</v>
      </c>
      <c r="J336">
        <v>2021</v>
      </c>
      <c r="K336" s="14">
        <v>0</v>
      </c>
      <c r="L336" s="14">
        <v>0</v>
      </c>
      <c r="M336" s="14">
        <v>2</v>
      </c>
      <c r="N336" s="15">
        <f t="shared" si="10"/>
        <v>2</v>
      </c>
      <c r="O336" s="16">
        <v>0</v>
      </c>
      <c r="P336" s="16">
        <v>179</v>
      </c>
      <c r="Q336" s="15">
        <f t="shared" si="11"/>
        <v>179</v>
      </c>
      <c r="R336" s="15">
        <v>181</v>
      </c>
    </row>
    <row r="337" spans="1:18" x14ac:dyDescent="0.25">
      <c r="A337" t="s">
        <v>530</v>
      </c>
      <c r="B337" t="s">
        <v>531</v>
      </c>
      <c r="C337" t="s">
        <v>531</v>
      </c>
      <c r="D337" t="s">
        <v>532</v>
      </c>
      <c r="E337" t="s">
        <v>16</v>
      </c>
      <c r="F337" t="s">
        <v>39</v>
      </c>
      <c r="G337" t="s">
        <v>23</v>
      </c>
      <c r="H337">
        <v>1</v>
      </c>
      <c r="I337">
        <v>2</v>
      </c>
      <c r="J337">
        <v>2021</v>
      </c>
      <c r="K337" s="14">
        <v>0</v>
      </c>
      <c r="L337" s="14">
        <v>0</v>
      </c>
      <c r="M337" s="14">
        <v>179</v>
      </c>
      <c r="N337" s="15">
        <f t="shared" si="10"/>
        <v>179</v>
      </c>
      <c r="O337" s="16">
        <v>0</v>
      </c>
      <c r="P337" s="16">
        <v>22590</v>
      </c>
      <c r="Q337" s="15">
        <f t="shared" si="11"/>
        <v>22590</v>
      </c>
      <c r="R337" s="15">
        <v>22769</v>
      </c>
    </row>
    <row r="338" spans="1:18" x14ac:dyDescent="0.25">
      <c r="A338" t="s">
        <v>533</v>
      </c>
      <c r="B338" t="s">
        <v>534</v>
      </c>
      <c r="C338" t="s">
        <v>534</v>
      </c>
      <c r="D338" t="s">
        <v>535</v>
      </c>
      <c r="E338" t="s">
        <v>16</v>
      </c>
      <c r="F338" t="s">
        <v>17</v>
      </c>
      <c r="G338" t="s">
        <v>18</v>
      </c>
      <c r="H338">
        <v>1</v>
      </c>
      <c r="I338">
        <v>2</v>
      </c>
      <c r="J338">
        <v>2021</v>
      </c>
      <c r="K338" s="14">
        <v>0</v>
      </c>
      <c r="L338" s="14">
        <v>0</v>
      </c>
      <c r="M338" s="14">
        <v>0</v>
      </c>
      <c r="N338" s="15">
        <f t="shared" si="10"/>
        <v>0</v>
      </c>
      <c r="O338" s="16">
        <v>0</v>
      </c>
      <c r="P338" s="16">
        <v>0</v>
      </c>
      <c r="Q338" s="15">
        <f t="shared" si="11"/>
        <v>0</v>
      </c>
      <c r="R338" s="15">
        <v>0</v>
      </c>
    </row>
    <row r="339" spans="1:18" x14ac:dyDescent="0.25">
      <c r="A339" t="s">
        <v>536</v>
      </c>
      <c r="B339" t="s">
        <v>537</v>
      </c>
      <c r="C339" t="s">
        <v>537</v>
      </c>
      <c r="D339" t="s">
        <v>538</v>
      </c>
      <c r="E339" t="s">
        <v>16</v>
      </c>
      <c r="F339" t="s">
        <v>65</v>
      </c>
      <c r="G339" t="s">
        <v>23</v>
      </c>
      <c r="H339">
        <v>1</v>
      </c>
      <c r="I339">
        <v>2</v>
      </c>
      <c r="J339">
        <v>2021</v>
      </c>
      <c r="K339" s="14">
        <v>0</v>
      </c>
      <c r="L339" s="14">
        <v>0</v>
      </c>
      <c r="M339" s="14">
        <v>219</v>
      </c>
      <c r="N339" s="15">
        <f t="shared" si="10"/>
        <v>219</v>
      </c>
      <c r="O339" s="16">
        <v>0</v>
      </c>
      <c r="P339" s="16">
        <v>0</v>
      </c>
      <c r="Q339" s="15">
        <f t="shared" si="11"/>
        <v>0</v>
      </c>
      <c r="R339" s="15">
        <v>219</v>
      </c>
    </row>
    <row r="340" spans="1:18" x14ac:dyDescent="0.25">
      <c r="A340" t="s">
        <v>539</v>
      </c>
      <c r="B340" t="s">
        <v>540</v>
      </c>
      <c r="C340" t="s">
        <v>540</v>
      </c>
      <c r="D340" t="s">
        <v>541</v>
      </c>
      <c r="E340" t="s">
        <v>16</v>
      </c>
      <c r="F340" t="s">
        <v>44</v>
      </c>
      <c r="G340" t="s">
        <v>32</v>
      </c>
      <c r="H340">
        <v>1</v>
      </c>
      <c r="I340">
        <v>2</v>
      </c>
      <c r="J340">
        <v>2021</v>
      </c>
      <c r="K340" s="14">
        <v>0</v>
      </c>
      <c r="L340" s="14">
        <v>0</v>
      </c>
      <c r="M340" s="14">
        <v>259</v>
      </c>
      <c r="N340" s="15">
        <f t="shared" si="10"/>
        <v>259</v>
      </c>
      <c r="O340" s="16">
        <v>0</v>
      </c>
      <c r="P340" s="16">
        <v>11462</v>
      </c>
      <c r="Q340" s="15">
        <f t="shared" si="11"/>
        <v>11462</v>
      </c>
      <c r="R340" s="15">
        <v>11721</v>
      </c>
    </row>
    <row r="341" spans="1:18" x14ac:dyDescent="0.25">
      <c r="A341" t="s">
        <v>542</v>
      </c>
      <c r="B341" t="s">
        <v>543</v>
      </c>
      <c r="C341" t="s">
        <v>543</v>
      </c>
      <c r="D341" t="s">
        <v>544</v>
      </c>
      <c r="E341" t="s">
        <v>43</v>
      </c>
      <c r="F341" t="s">
        <v>211</v>
      </c>
      <c r="G341" t="s">
        <v>18</v>
      </c>
      <c r="H341">
        <v>1</v>
      </c>
      <c r="I341">
        <v>2</v>
      </c>
      <c r="J341">
        <v>2021</v>
      </c>
      <c r="K341" s="14">
        <v>0</v>
      </c>
      <c r="L341" s="14">
        <v>0</v>
      </c>
      <c r="M341" s="14">
        <v>0</v>
      </c>
      <c r="N341" s="15">
        <f t="shared" si="10"/>
        <v>0</v>
      </c>
      <c r="O341" s="16">
        <v>0</v>
      </c>
      <c r="P341" s="16">
        <v>895</v>
      </c>
      <c r="Q341" s="15">
        <f t="shared" si="11"/>
        <v>895</v>
      </c>
      <c r="R341" s="15">
        <v>895</v>
      </c>
    </row>
    <row r="342" spans="1:18" x14ac:dyDescent="0.25">
      <c r="A342" t="s">
        <v>545</v>
      </c>
      <c r="B342" t="s">
        <v>546</v>
      </c>
      <c r="C342" t="s">
        <v>546</v>
      </c>
      <c r="D342" t="s">
        <v>547</v>
      </c>
      <c r="E342" t="s">
        <v>16</v>
      </c>
      <c r="F342" t="s">
        <v>127</v>
      </c>
      <c r="G342" t="s">
        <v>18</v>
      </c>
      <c r="H342">
        <v>1</v>
      </c>
      <c r="I342">
        <v>2</v>
      </c>
      <c r="J342">
        <v>2021</v>
      </c>
      <c r="K342" s="14">
        <v>0</v>
      </c>
      <c r="L342" s="14">
        <v>0</v>
      </c>
      <c r="M342" s="14">
        <v>584</v>
      </c>
      <c r="N342" s="15">
        <f t="shared" si="10"/>
        <v>584</v>
      </c>
      <c r="O342" s="16">
        <v>0</v>
      </c>
      <c r="P342" s="16">
        <v>14579</v>
      </c>
      <c r="Q342" s="15">
        <f t="shared" si="11"/>
        <v>14579</v>
      </c>
      <c r="R342" s="15">
        <v>15163</v>
      </c>
    </row>
    <row r="343" spans="1:18" x14ac:dyDescent="0.25">
      <c r="A343" t="s">
        <v>548</v>
      </c>
      <c r="C343" t="s">
        <v>549</v>
      </c>
      <c r="D343" t="s">
        <v>550</v>
      </c>
      <c r="E343" t="s">
        <v>16</v>
      </c>
      <c r="F343" t="s">
        <v>65</v>
      </c>
      <c r="G343" t="s">
        <v>23</v>
      </c>
      <c r="H343">
        <v>1</v>
      </c>
      <c r="I343">
        <v>2</v>
      </c>
      <c r="J343">
        <v>2021</v>
      </c>
      <c r="K343" s="14">
        <v>0</v>
      </c>
      <c r="L343" s="14">
        <v>0</v>
      </c>
      <c r="M343" s="14">
        <v>0</v>
      </c>
      <c r="N343" s="15">
        <f t="shared" si="10"/>
        <v>0</v>
      </c>
      <c r="O343" s="16">
        <v>0</v>
      </c>
      <c r="P343" s="16">
        <v>32624</v>
      </c>
      <c r="Q343" s="15">
        <f t="shared" si="11"/>
        <v>32624</v>
      </c>
      <c r="R343" s="15">
        <v>32624</v>
      </c>
    </row>
    <row r="344" spans="1:18" x14ac:dyDescent="0.25">
      <c r="A344" t="s">
        <v>551</v>
      </c>
      <c r="B344" t="s">
        <v>552</v>
      </c>
      <c r="C344" t="s">
        <v>552</v>
      </c>
      <c r="D344" t="s">
        <v>553</v>
      </c>
      <c r="E344" t="s">
        <v>254</v>
      </c>
      <c r="F344" t="s">
        <v>172</v>
      </c>
      <c r="G344" t="s">
        <v>23</v>
      </c>
      <c r="H344">
        <v>1</v>
      </c>
      <c r="I344">
        <v>2</v>
      </c>
      <c r="J344">
        <v>2021</v>
      </c>
      <c r="K344" s="14">
        <v>0</v>
      </c>
      <c r="L344" s="14">
        <v>0</v>
      </c>
      <c r="M344" s="14">
        <v>0</v>
      </c>
      <c r="N344" s="15">
        <f t="shared" si="10"/>
        <v>0</v>
      </c>
      <c r="O344" s="16">
        <v>0</v>
      </c>
      <c r="P344" s="16">
        <v>2286</v>
      </c>
      <c r="Q344" s="15">
        <f t="shared" si="11"/>
        <v>2286</v>
      </c>
      <c r="R344" s="15">
        <v>2286</v>
      </c>
    </row>
    <row r="345" spans="1:18" x14ac:dyDescent="0.25">
      <c r="A345" t="s">
        <v>554</v>
      </c>
      <c r="B345" t="s">
        <v>555</v>
      </c>
      <c r="C345" t="s">
        <v>555</v>
      </c>
      <c r="D345" t="s">
        <v>556</v>
      </c>
      <c r="E345" t="s">
        <v>16</v>
      </c>
      <c r="F345" t="s">
        <v>211</v>
      </c>
      <c r="G345" t="s">
        <v>18</v>
      </c>
      <c r="H345">
        <v>1</v>
      </c>
      <c r="I345">
        <v>2</v>
      </c>
      <c r="J345">
        <v>2021</v>
      </c>
      <c r="K345" s="14">
        <v>0</v>
      </c>
      <c r="L345" s="14">
        <v>0</v>
      </c>
      <c r="M345" s="14">
        <v>0</v>
      </c>
      <c r="N345" s="15">
        <f t="shared" si="10"/>
        <v>0</v>
      </c>
      <c r="O345" s="16">
        <v>0</v>
      </c>
      <c r="P345" s="16">
        <v>0</v>
      </c>
      <c r="Q345" s="15">
        <f t="shared" si="11"/>
        <v>0</v>
      </c>
      <c r="R345" s="15">
        <v>0</v>
      </c>
    </row>
    <row r="346" spans="1:18" x14ac:dyDescent="0.25">
      <c r="A346" t="s">
        <v>13</v>
      </c>
      <c r="B346" t="s">
        <v>14</v>
      </c>
      <c r="C346" t="s">
        <v>14</v>
      </c>
      <c r="D346" t="s">
        <v>15</v>
      </c>
      <c r="E346" t="s">
        <v>16</v>
      </c>
      <c r="F346" t="s">
        <v>17</v>
      </c>
      <c r="G346" t="s">
        <v>18</v>
      </c>
      <c r="H346">
        <v>1</v>
      </c>
      <c r="I346">
        <v>3</v>
      </c>
      <c r="J346">
        <v>2021</v>
      </c>
      <c r="K346" s="14">
        <v>0</v>
      </c>
      <c r="L346" s="14">
        <v>0</v>
      </c>
      <c r="M346" s="14">
        <v>0</v>
      </c>
      <c r="N346" s="15">
        <f t="shared" si="10"/>
        <v>0</v>
      </c>
      <c r="O346" s="16">
        <v>0</v>
      </c>
      <c r="P346" s="16">
        <v>0</v>
      </c>
      <c r="Q346" s="15">
        <f t="shared" si="11"/>
        <v>0</v>
      </c>
      <c r="R346" s="15">
        <v>0</v>
      </c>
    </row>
    <row r="347" spans="1:18" x14ac:dyDescent="0.25">
      <c r="A347" t="s">
        <v>19</v>
      </c>
      <c r="B347" t="s">
        <v>20</v>
      </c>
      <c r="C347" t="s">
        <v>20</v>
      </c>
      <c r="D347" t="s">
        <v>21</v>
      </c>
      <c r="E347" t="s">
        <v>16</v>
      </c>
      <c r="F347" t="s">
        <v>22</v>
      </c>
      <c r="G347" t="s">
        <v>23</v>
      </c>
      <c r="H347">
        <v>1</v>
      </c>
      <c r="I347">
        <v>3</v>
      </c>
      <c r="J347">
        <v>2021</v>
      </c>
      <c r="K347" s="14">
        <v>0</v>
      </c>
      <c r="L347" s="14">
        <v>0</v>
      </c>
      <c r="M347" s="14">
        <v>0</v>
      </c>
      <c r="N347" s="15">
        <f t="shared" si="10"/>
        <v>0</v>
      </c>
      <c r="O347" s="16">
        <v>0</v>
      </c>
      <c r="P347" s="16">
        <v>0</v>
      </c>
      <c r="Q347" s="15">
        <f t="shared" si="11"/>
        <v>0</v>
      </c>
      <c r="R347" s="15">
        <v>0</v>
      </c>
    </row>
    <row r="348" spans="1:18" x14ac:dyDescent="0.25">
      <c r="A348" t="s">
        <v>24</v>
      </c>
      <c r="B348" t="s">
        <v>25</v>
      </c>
      <c r="C348" t="s">
        <v>25</v>
      </c>
      <c r="D348" t="s">
        <v>26</v>
      </c>
      <c r="E348" t="s">
        <v>16</v>
      </c>
      <c r="F348" t="s">
        <v>27</v>
      </c>
      <c r="G348" t="s">
        <v>23</v>
      </c>
      <c r="H348">
        <v>1</v>
      </c>
      <c r="I348">
        <v>3</v>
      </c>
      <c r="J348">
        <v>2021</v>
      </c>
      <c r="K348" s="14">
        <v>0</v>
      </c>
      <c r="L348" s="14">
        <v>0</v>
      </c>
      <c r="M348" s="14">
        <v>1306</v>
      </c>
      <c r="N348" s="15">
        <f t="shared" si="10"/>
        <v>1306</v>
      </c>
      <c r="O348" s="16">
        <v>0</v>
      </c>
      <c r="P348" s="16">
        <v>26676</v>
      </c>
      <c r="Q348" s="15">
        <f t="shared" si="11"/>
        <v>26676</v>
      </c>
      <c r="R348" s="15">
        <v>27982</v>
      </c>
    </row>
    <row r="349" spans="1:18" x14ac:dyDescent="0.25">
      <c r="A349" t="s">
        <v>28</v>
      </c>
      <c r="B349" t="s">
        <v>29</v>
      </c>
      <c r="C349" t="s">
        <v>29</v>
      </c>
      <c r="D349" t="s">
        <v>30</v>
      </c>
      <c r="E349" t="s">
        <v>16</v>
      </c>
      <c r="F349" t="s">
        <v>31</v>
      </c>
      <c r="G349" t="s">
        <v>32</v>
      </c>
      <c r="H349">
        <v>1</v>
      </c>
      <c r="I349">
        <v>3</v>
      </c>
      <c r="J349">
        <v>2021</v>
      </c>
      <c r="K349" s="14">
        <v>0</v>
      </c>
      <c r="L349" s="14">
        <v>0</v>
      </c>
      <c r="M349" s="14">
        <v>1810</v>
      </c>
      <c r="N349" s="15">
        <f t="shared" si="10"/>
        <v>1810</v>
      </c>
      <c r="O349" s="16">
        <v>0</v>
      </c>
      <c r="P349" s="16">
        <v>16925</v>
      </c>
      <c r="Q349" s="15">
        <f t="shared" si="11"/>
        <v>16925</v>
      </c>
      <c r="R349" s="15">
        <v>18735</v>
      </c>
    </row>
    <row r="350" spans="1:18" x14ac:dyDescent="0.25">
      <c r="A350" t="s">
        <v>33</v>
      </c>
      <c r="B350" t="s">
        <v>34</v>
      </c>
      <c r="C350" t="s">
        <v>34</v>
      </c>
      <c r="D350" t="s">
        <v>35</v>
      </c>
      <c r="E350" t="s">
        <v>16</v>
      </c>
      <c r="F350" t="s">
        <v>27</v>
      </c>
      <c r="G350" t="s">
        <v>23</v>
      </c>
      <c r="H350">
        <v>1</v>
      </c>
      <c r="I350">
        <v>3</v>
      </c>
      <c r="J350">
        <v>2021</v>
      </c>
      <c r="K350" s="14">
        <v>0</v>
      </c>
      <c r="L350" s="14">
        <v>8</v>
      </c>
      <c r="M350" s="14">
        <v>200</v>
      </c>
      <c r="N350" s="15">
        <f t="shared" si="10"/>
        <v>208</v>
      </c>
      <c r="O350" s="16">
        <v>0</v>
      </c>
      <c r="P350" s="16">
        <v>18667</v>
      </c>
      <c r="Q350" s="15">
        <f t="shared" si="11"/>
        <v>18667</v>
      </c>
      <c r="R350" s="15">
        <v>18875</v>
      </c>
    </row>
    <row r="351" spans="1:18" x14ac:dyDescent="0.25">
      <c r="A351" t="s">
        <v>36</v>
      </c>
      <c r="B351" t="s">
        <v>37</v>
      </c>
      <c r="C351" t="s">
        <v>37</v>
      </c>
      <c r="D351" t="s">
        <v>38</v>
      </c>
      <c r="E351" t="s">
        <v>16</v>
      </c>
      <c r="F351" t="s">
        <v>39</v>
      </c>
      <c r="G351" t="s">
        <v>23</v>
      </c>
      <c r="H351">
        <v>1</v>
      </c>
      <c r="I351">
        <v>3</v>
      </c>
      <c r="J351">
        <v>2021</v>
      </c>
      <c r="K351" s="14">
        <v>0</v>
      </c>
      <c r="L351" s="14">
        <v>0</v>
      </c>
      <c r="M351" s="14">
        <v>2938</v>
      </c>
      <c r="N351" s="15">
        <f t="shared" si="10"/>
        <v>2938</v>
      </c>
      <c r="O351" s="16">
        <v>0</v>
      </c>
      <c r="P351" s="16">
        <v>34844</v>
      </c>
      <c r="Q351" s="15">
        <f t="shared" si="11"/>
        <v>34844</v>
      </c>
      <c r="R351" s="15">
        <v>37782</v>
      </c>
    </row>
    <row r="352" spans="1:18" x14ac:dyDescent="0.25">
      <c r="A352" t="s">
        <v>40</v>
      </c>
      <c r="B352" t="s">
        <v>41</v>
      </c>
      <c r="D352" t="s">
        <v>42</v>
      </c>
      <c r="E352" t="s">
        <v>43</v>
      </c>
      <c r="F352" t="s">
        <v>44</v>
      </c>
      <c r="G352" t="s">
        <v>32</v>
      </c>
      <c r="H352">
        <v>1</v>
      </c>
      <c r="I352">
        <v>3</v>
      </c>
      <c r="J352">
        <v>2021</v>
      </c>
      <c r="K352" s="14">
        <v>0</v>
      </c>
      <c r="L352" s="14">
        <v>0</v>
      </c>
      <c r="M352" s="14">
        <v>0</v>
      </c>
      <c r="N352" s="15">
        <f t="shared" si="10"/>
        <v>0</v>
      </c>
      <c r="O352" s="16">
        <v>0</v>
      </c>
      <c r="P352" s="16">
        <v>13247</v>
      </c>
      <c r="Q352" s="15">
        <f t="shared" si="11"/>
        <v>13247</v>
      </c>
      <c r="R352" s="15">
        <v>13247</v>
      </c>
    </row>
    <row r="353" spans="1:18" x14ac:dyDescent="0.25">
      <c r="A353" t="s">
        <v>45</v>
      </c>
      <c r="B353" t="s">
        <v>46</v>
      </c>
      <c r="C353" t="s">
        <v>46</v>
      </c>
      <c r="D353" t="s">
        <v>47</v>
      </c>
      <c r="E353" t="s">
        <v>16</v>
      </c>
      <c r="F353" t="s">
        <v>48</v>
      </c>
      <c r="G353" t="s">
        <v>32</v>
      </c>
      <c r="H353">
        <v>1</v>
      </c>
      <c r="I353">
        <v>3</v>
      </c>
      <c r="J353">
        <v>2021</v>
      </c>
      <c r="K353" s="14">
        <v>0</v>
      </c>
      <c r="L353" s="14">
        <v>0</v>
      </c>
      <c r="M353" s="14">
        <v>716</v>
      </c>
      <c r="N353" s="15">
        <f t="shared" si="10"/>
        <v>716</v>
      </c>
      <c r="O353" s="16">
        <v>0</v>
      </c>
      <c r="P353" s="16">
        <v>69675</v>
      </c>
      <c r="Q353" s="15">
        <f t="shared" si="11"/>
        <v>69675</v>
      </c>
      <c r="R353" s="15">
        <v>70391</v>
      </c>
    </row>
    <row r="354" spans="1:18" x14ac:dyDescent="0.25">
      <c r="A354" t="s">
        <v>49</v>
      </c>
      <c r="B354" t="s">
        <v>50</v>
      </c>
      <c r="C354" t="s">
        <v>50</v>
      </c>
      <c r="D354" t="s">
        <v>51</v>
      </c>
      <c r="E354" t="s">
        <v>52</v>
      </c>
      <c r="F354" t="s">
        <v>53</v>
      </c>
      <c r="G354" t="s">
        <v>23</v>
      </c>
      <c r="H354">
        <v>1</v>
      </c>
      <c r="I354">
        <v>3</v>
      </c>
      <c r="J354">
        <v>2021</v>
      </c>
      <c r="K354" s="14">
        <v>0</v>
      </c>
      <c r="L354" s="14">
        <v>686</v>
      </c>
      <c r="M354" s="14">
        <v>26</v>
      </c>
      <c r="N354" s="15">
        <f t="shared" si="10"/>
        <v>712</v>
      </c>
      <c r="O354" s="16">
        <v>0</v>
      </c>
      <c r="P354" s="16">
        <v>2288</v>
      </c>
      <c r="Q354" s="15">
        <f t="shared" si="11"/>
        <v>2288</v>
      </c>
      <c r="R354" s="15">
        <v>3000</v>
      </c>
    </row>
    <row r="355" spans="1:18" x14ac:dyDescent="0.25">
      <c r="A355" t="s">
        <v>54</v>
      </c>
      <c r="B355" t="s">
        <v>55</v>
      </c>
      <c r="C355" t="s">
        <v>55</v>
      </c>
      <c r="D355" t="s">
        <v>56</v>
      </c>
      <c r="E355" t="s">
        <v>52</v>
      </c>
      <c r="F355" t="s">
        <v>57</v>
      </c>
      <c r="G355" t="s">
        <v>32</v>
      </c>
      <c r="H355">
        <v>1</v>
      </c>
      <c r="I355">
        <v>3</v>
      </c>
      <c r="J355">
        <v>2021</v>
      </c>
      <c r="K355" s="14">
        <v>0</v>
      </c>
      <c r="L355" s="14">
        <v>40</v>
      </c>
      <c r="M355" s="14">
        <v>8</v>
      </c>
      <c r="N355" s="15">
        <f t="shared" si="10"/>
        <v>48</v>
      </c>
      <c r="O355" s="16">
        <v>0</v>
      </c>
      <c r="P355" s="16">
        <v>328</v>
      </c>
      <c r="Q355" s="15">
        <f t="shared" si="11"/>
        <v>328</v>
      </c>
      <c r="R355" s="15">
        <v>376</v>
      </c>
    </row>
    <row r="356" spans="1:18" x14ac:dyDescent="0.25">
      <c r="A356" t="s">
        <v>58</v>
      </c>
      <c r="B356" t="s">
        <v>59</v>
      </c>
      <c r="C356" t="s">
        <v>59</v>
      </c>
      <c r="D356" t="s">
        <v>60</v>
      </c>
      <c r="E356" t="s">
        <v>16</v>
      </c>
      <c r="F356" t="s">
        <v>61</v>
      </c>
      <c r="G356" t="s">
        <v>23</v>
      </c>
      <c r="H356">
        <v>1</v>
      </c>
      <c r="I356">
        <v>3</v>
      </c>
      <c r="J356">
        <v>2021</v>
      </c>
      <c r="K356" s="14">
        <v>0</v>
      </c>
      <c r="L356" s="14">
        <v>0</v>
      </c>
      <c r="M356" s="14">
        <v>323</v>
      </c>
      <c r="N356" s="15">
        <f t="shared" si="10"/>
        <v>323</v>
      </c>
      <c r="O356" s="16">
        <v>0</v>
      </c>
      <c r="P356" s="16">
        <v>4550</v>
      </c>
      <c r="Q356" s="15">
        <f t="shared" si="11"/>
        <v>4550</v>
      </c>
      <c r="R356" s="15">
        <v>4873</v>
      </c>
    </row>
    <row r="357" spans="1:18" x14ac:dyDescent="0.25">
      <c r="A357" t="s">
        <v>62</v>
      </c>
      <c r="B357" t="s">
        <v>63</v>
      </c>
      <c r="C357" t="s">
        <v>63</v>
      </c>
      <c r="D357" t="s">
        <v>64</v>
      </c>
      <c r="E357" t="s">
        <v>16</v>
      </c>
      <c r="F357" t="s">
        <v>65</v>
      </c>
      <c r="G357" t="s">
        <v>23</v>
      </c>
      <c r="H357">
        <v>1</v>
      </c>
      <c r="I357">
        <v>3</v>
      </c>
      <c r="J357">
        <v>2021</v>
      </c>
      <c r="K357" s="14">
        <v>0</v>
      </c>
      <c r="L357" s="14">
        <v>0</v>
      </c>
      <c r="M357" s="14">
        <v>0</v>
      </c>
      <c r="N357" s="15">
        <f t="shared" si="10"/>
        <v>0</v>
      </c>
      <c r="O357" s="16">
        <v>0</v>
      </c>
      <c r="P357" s="16">
        <v>5211</v>
      </c>
      <c r="Q357" s="15">
        <f t="shared" si="11"/>
        <v>5211</v>
      </c>
      <c r="R357" s="15">
        <v>5211</v>
      </c>
    </row>
    <row r="358" spans="1:18" x14ac:dyDescent="0.25">
      <c r="A358" t="s">
        <v>66</v>
      </c>
      <c r="B358" t="s">
        <v>67</v>
      </c>
      <c r="C358" t="s">
        <v>67</v>
      </c>
      <c r="D358" t="s">
        <v>68</v>
      </c>
      <c r="E358" t="s">
        <v>16</v>
      </c>
      <c r="F358" t="s">
        <v>17</v>
      </c>
      <c r="G358" t="s">
        <v>18</v>
      </c>
      <c r="H358">
        <v>1</v>
      </c>
      <c r="I358">
        <v>3</v>
      </c>
      <c r="J358">
        <v>2021</v>
      </c>
      <c r="K358" s="14">
        <v>0</v>
      </c>
      <c r="L358" s="14">
        <v>0</v>
      </c>
      <c r="M358" s="14">
        <v>97</v>
      </c>
      <c r="N358" s="15">
        <f t="shared" si="10"/>
        <v>97</v>
      </c>
      <c r="O358" s="16">
        <v>0</v>
      </c>
      <c r="P358" s="16">
        <v>4953</v>
      </c>
      <c r="Q358" s="15">
        <f t="shared" si="11"/>
        <v>4953</v>
      </c>
      <c r="R358" s="15">
        <v>5050</v>
      </c>
    </row>
    <row r="359" spans="1:18" x14ac:dyDescent="0.25">
      <c r="A359" t="s">
        <v>69</v>
      </c>
      <c r="B359" t="s">
        <v>70</v>
      </c>
      <c r="C359" t="s">
        <v>70</v>
      </c>
      <c r="D359" t="s">
        <v>71</v>
      </c>
      <c r="E359" t="s">
        <v>16</v>
      </c>
      <c r="F359" t="s">
        <v>44</v>
      </c>
      <c r="G359" t="s">
        <v>32</v>
      </c>
      <c r="H359">
        <v>1</v>
      </c>
      <c r="I359">
        <v>3</v>
      </c>
      <c r="J359">
        <v>2021</v>
      </c>
      <c r="K359" s="14">
        <v>0</v>
      </c>
      <c r="L359" s="14">
        <v>0</v>
      </c>
      <c r="M359" s="14">
        <v>0</v>
      </c>
      <c r="N359" s="15">
        <f t="shared" si="10"/>
        <v>0</v>
      </c>
      <c r="O359" s="16">
        <v>0</v>
      </c>
      <c r="P359" s="16">
        <v>12247</v>
      </c>
      <c r="Q359" s="15">
        <f t="shared" si="11"/>
        <v>12247</v>
      </c>
      <c r="R359" s="15">
        <v>12247</v>
      </c>
    </row>
    <row r="360" spans="1:18" x14ac:dyDescent="0.25">
      <c r="A360" t="s">
        <v>72</v>
      </c>
      <c r="B360" t="s">
        <v>73</v>
      </c>
      <c r="C360" t="s">
        <v>73</v>
      </c>
      <c r="D360" t="s">
        <v>74</v>
      </c>
      <c r="E360" t="s">
        <v>16</v>
      </c>
      <c r="F360" t="s">
        <v>75</v>
      </c>
      <c r="G360" t="s">
        <v>18</v>
      </c>
      <c r="H360">
        <v>1</v>
      </c>
      <c r="I360">
        <v>3</v>
      </c>
      <c r="J360">
        <v>2021</v>
      </c>
      <c r="K360" s="14">
        <v>0</v>
      </c>
      <c r="L360" s="14">
        <v>0</v>
      </c>
      <c r="M360" s="14">
        <v>1</v>
      </c>
      <c r="N360" s="15">
        <f t="shared" si="10"/>
        <v>1</v>
      </c>
      <c r="O360" s="16">
        <v>0</v>
      </c>
      <c r="P360" s="16">
        <v>0</v>
      </c>
      <c r="Q360" s="15">
        <f t="shared" si="11"/>
        <v>0</v>
      </c>
      <c r="R360" s="15">
        <v>1</v>
      </c>
    </row>
    <row r="361" spans="1:18" x14ac:dyDescent="0.25">
      <c r="A361" t="s">
        <v>76</v>
      </c>
      <c r="B361" t="s">
        <v>77</v>
      </c>
      <c r="C361" t="s">
        <v>77</v>
      </c>
      <c r="D361" t="s">
        <v>78</v>
      </c>
      <c r="E361" t="s">
        <v>52</v>
      </c>
      <c r="F361" t="s">
        <v>57</v>
      </c>
      <c r="G361" t="s">
        <v>32</v>
      </c>
      <c r="H361">
        <v>1</v>
      </c>
      <c r="I361">
        <v>3</v>
      </c>
      <c r="J361">
        <v>2021</v>
      </c>
      <c r="K361" s="14">
        <v>0</v>
      </c>
      <c r="L361" s="14">
        <v>0</v>
      </c>
      <c r="M361" s="14">
        <v>2</v>
      </c>
      <c r="N361" s="15">
        <f t="shared" si="10"/>
        <v>2</v>
      </c>
      <c r="O361" s="16">
        <v>0</v>
      </c>
      <c r="P361" s="16">
        <v>61</v>
      </c>
      <c r="Q361" s="15">
        <f t="shared" si="11"/>
        <v>61</v>
      </c>
      <c r="R361" s="15">
        <v>63</v>
      </c>
    </row>
    <row r="362" spans="1:18" x14ac:dyDescent="0.25">
      <c r="A362" t="s">
        <v>79</v>
      </c>
      <c r="B362" t="s">
        <v>80</v>
      </c>
      <c r="C362" t="s">
        <v>80</v>
      </c>
      <c r="D362" t="s">
        <v>81</v>
      </c>
      <c r="E362" t="s">
        <v>82</v>
      </c>
      <c r="F362" t="s">
        <v>31</v>
      </c>
      <c r="G362" t="s">
        <v>32</v>
      </c>
      <c r="H362">
        <v>1</v>
      </c>
      <c r="I362">
        <v>3</v>
      </c>
      <c r="J362">
        <v>2021</v>
      </c>
      <c r="K362" s="14">
        <v>0</v>
      </c>
      <c r="L362" s="14">
        <v>0</v>
      </c>
      <c r="M362" s="14">
        <v>1649</v>
      </c>
      <c r="N362" s="15">
        <f t="shared" si="10"/>
        <v>1649</v>
      </c>
      <c r="O362" s="16">
        <v>0</v>
      </c>
      <c r="P362" s="16">
        <v>21109</v>
      </c>
      <c r="Q362" s="15">
        <f t="shared" si="11"/>
        <v>21109</v>
      </c>
      <c r="R362" s="15">
        <v>22758</v>
      </c>
    </row>
    <row r="363" spans="1:18" x14ac:dyDescent="0.25">
      <c r="A363" t="s">
        <v>83</v>
      </c>
      <c r="B363" t="s">
        <v>84</v>
      </c>
      <c r="C363" t="s">
        <v>84</v>
      </c>
      <c r="D363" t="s">
        <v>85</v>
      </c>
      <c r="E363" t="s">
        <v>16</v>
      </c>
      <c r="F363" t="s">
        <v>31</v>
      </c>
      <c r="G363" t="s">
        <v>32</v>
      </c>
      <c r="H363">
        <v>1</v>
      </c>
      <c r="I363">
        <v>3</v>
      </c>
      <c r="J363">
        <v>2021</v>
      </c>
      <c r="K363" s="14">
        <v>0</v>
      </c>
      <c r="L363" s="14">
        <v>0</v>
      </c>
      <c r="M363" s="14">
        <v>521</v>
      </c>
      <c r="N363" s="15">
        <f t="shared" si="10"/>
        <v>521</v>
      </c>
      <c r="O363" s="16">
        <v>0</v>
      </c>
      <c r="P363" s="16">
        <v>21592</v>
      </c>
      <c r="Q363" s="15">
        <f t="shared" si="11"/>
        <v>21592</v>
      </c>
      <c r="R363" s="15">
        <v>22113</v>
      </c>
    </row>
    <row r="364" spans="1:18" x14ac:dyDescent="0.25">
      <c r="A364" t="s">
        <v>86</v>
      </c>
      <c r="B364" t="s">
        <v>87</v>
      </c>
      <c r="C364" t="s">
        <v>87</v>
      </c>
      <c r="D364" t="s">
        <v>88</v>
      </c>
      <c r="E364" t="s">
        <v>16</v>
      </c>
      <c r="F364" t="s">
        <v>89</v>
      </c>
      <c r="G364" t="s">
        <v>23</v>
      </c>
      <c r="H364">
        <v>1</v>
      </c>
      <c r="I364">
        <v>3</v>
      </c>
      <c r="J364">
        <v>2021</v>
      </c>
      <c r="K364" s="14">
        <v>0</v>
      </c>
      <c r="L364" s="14">
        <v>0</v>
      </c>
      <c r="M364" s="14">
        <v>8330</v>
      </c>
      <c r="N364" s="15">
        <f t="shared" si="10"/>
        <v>8330</v>
      </c>
      <c r="O364" s="16">
        <v>0</v>
      </c>
      <c r="P364" s="16">
        <v>72700</v>
      </c>
      <c r="Q364" s="15">
        <f t="shared" si="11"/>
        <v>72700</v>
      </c>
      <c r="R364" s="15">
        <v>81030</v>
      </c>
    </row>
    <row r="365" spans="1:18" x14ac:dyDescent="0.25">
      <c r="A365" t="s">
        <v>90</v>
      </c>
      <c r="B365" t="s">
        <v>91</v>
      </c>
      <c r="C365" t="s">
        <v>91</v>
      </c>
      <c r="D365" t="s">
        <v>92</v>
      </c>
      <c r="E365" t="s">
        <v>43</v>
      </c>
      <c r="F365" t="s">
        <v>93</v>
      </c>
      <c r="G365" t="s">
        <v>18</v>
      </c>
      <c r="H365">
        <v>1</v>
      </c>
      <c r="I365">
        <v>3</v>
      </c>
      <c r="J365">
        <v>2021</v>
      </c>
      <c r="K365" s="14">
        <v>0</v>
      </c>
      <c r="L365" s="14">
        <v>0</v>
      </c>
      <c r="M365" s="14">
        <v>0</v>
      </c>
      <c r="N365" s="15">
        <f t="shared" si="10"/>
        <v>0</v>
      </c>
      <c r="O365" s="16">
        <v>0</v>
      </c>
      <c r="P365" s="16">
        <v>176828</v>
      </c>
      <c r="Q365" s="15">
        <f t="shared" si="11"/>
        <v>176828</v>
      </c>
      <c r="R365" s="15">
        <v>176828</v>
      </c>
    </row>
    <row r="366" spans="1:18" x14ac:dyDescent="0.25">
      <c r="A366" t="s">
        <v>94</v>
      </c>
      <c r="B366" t="s">
        <v>95</v>
      </c>
      <c r="C366" t="s">
        <v>95</v>
      </c>
      <c r="D366" t="s">
        <v>96</v>
      </c>
      <c r="E366" t="s">
        <v>52</v>
      </c>
      <c r="F366" t="s">
        <v>57</v>
      </c>
      <c r="G366" t="s">
        <v>32</v>
      </c>
      <c r="H366">
        <v>1</v>
      </c>
      <c r="I366">
        <v>3</v>
      </c>
      <c r="J366">
        <v>2021</v>
      </c>
      <c r="K366" s="14">
        <v>0</v>
      </c>
      <c r="L366" s="14">
        <v>4</v>
      </c>
      <c r="M366" s="14">
        <v>0</v>
      </c>
      <c r="N366" s="15">
        <f t="shared" si="10"/>
        <v>4</v>
      </c>
      <c r="O366" s="16">
        <v>0</v>
      </c>
      <c r="P366" s="16">
        <v>132</v>
      </c>
      <c r="Q366" s="15">
        <f t="shared" si="11"/>
        <v>132</v>
      </c>
      <c r="R366" s="15">
        <v>136</v>
      </c>
    </row>
    <row r="367" spans="1:18" x14ac:dyDescent="0.25">
      <c r="A367" t="s">
        <v>97</v>
      </c>
      <c r="B367" t="s">
        <v>98</v>
      </c>
      <c r="C367" t="s">
        <v>98</v>
      </c>
      <c r="D367" t="s">
        <v>99</v>
      </c>
      <c r="E367" t="s">
        <v>82</v>
      </c>
      <c r="F367" t="s">
        <v>75</v>
      </c>
      <c r="G367" t="s">
        <v>18</v>
      </c>
      <c r="H367">
        <v>1</v>
      </c>
      <c r="I367">
        <v>3</v>
      </c>
      <c r="J367">
        <v>2021</v>
      </c>
      <c r="K367" s="14">
        <v>0</v>
      </c>
      <c r="L367" s="14">
        <v>0</v>
      </c>
      <c r="M367" s="14">
        <v>0</v>
      </c>
      <c r="N367" s="15">
        <f t="shared" si="10"/>
        <v>0</v>
      </c>
      <c r="O367" s="16">
        <v>0</v>
      </c>
      <c r="P367" s="16">
        <v>20410</v>
      </c>
      <c r="Q367" s="15">
        <f t="shared" si="11"/>
        <v>20410</v>
      </c>
      <c r="R367" s="15">
        <v>20410</v>
      </c>
    </row>
    <row r="368" spans="1:18" x14ac:dyDescent="0.25">
      <c r="A368" t="s">
        <v>100</v>
      </c>
      <c r="D368" t="s">
        <v>101</v>
      </c>
      <c r="E368" t="s">
        <v>43</v>
      </c>
      <c r="F368" t="s">
        <v>93</v>
      </c>
      <c r="G368" t="s">
        <v>18</v>
      </c>
      <c r="H368">
        <v>1</v>
      </c>
      <c r="I368">
        <v>3</v>
      </c>
      <c r="J368">
        <v>2021</v>
      </c>
      <c r="K368" s="14">
        <v>0</v>
      </c>
      <c r="L368" s="14">
        <v>0</v>
      </c>
      <c r="M368" s="14">
        <v>0</v>
      </c>
      <c r="N368" s="15">
        <f t="shared" si="10"/>
        <v>0</v>
      </c>
      <c r="O368" s="16">
        <v>0</v>
      </c>
      <c r="P368" s="16">
        <v>19286</v>
      </c>
      <c r="Q368" s="15">
        <f t="shared" si="11"/>
        <v>19286</v>
      </c>
      <c r="R368" s="15">
        <v>19286</v>
      </c>
    </row>
    <row r="369" spans="1:18" x14ac:dyDescent="0.25">
      <c r="A369" t="s">
        <v>102</v>
      </c>
      <c r="B369" t="s">
        <v>103</v>
      </c>
      <c r="D369" t="s">
        <v>104</v>
      </c>
      <c r="E369" t="s">
        <v>43</v>
      </c>
      <c r="F369" t="s">
        <v>105</v>
      </c>
      <c r="G369" t="s">
        <v>18</v>
      </c>
      <c r="H369">
        <v>1</v>
      </c>
      <c r="I369">
        <v>3</v>
      </c>
      <c r="J369">
        <v>2021</v>
      </c>
      <c r="K369" s="14">
        <v>0</v>
      </c>
      <c r="L369" s="14">
        <v>0</v>
      </c>
      <c r="M369" s="14">
        <v>0</v>
      </c>
      <c r="N369" s="15">
        <f t="shared" si="10"/>
        <v>0</v>
      </c>
      <c r="O369" s="16">
        <v>0</v>
      </c>
      <c r="P369" s="16">
        <v>104</v>
      </c>
      <c r="Q369" s="15">
        <f t="shared" si="11"/>
        <v>104</v>
      </c>
      <c r="R369" s="15">
        <v>104</v>
      </c>
    </row>
    <row r="370" spans="1:18" x14ac:dyDescent="0.25">
      <c r="A370" t="s">
        <v>106</v>
      </c>
      <c r="B370" t="s">
        <v>107</v>
      </c>
      <c r="C370" t="s">
        <v>107</v>
      </c>
      <c r="D370" t="s">
        <v>108</v>
      </c>
      <c r="E370" t="s">
        <v>16</v>
      </c>
      <c r="F370" t="s">
        <v>109</v>
      </c>
      <c r="G370" t="s">
        <v>18</v>
      </c>
      <c r="H370">
        <v>1</v>
      </c>
      <c r="I370">
        <v>3</v>
      </c>
      <c r="J370">
        <v>2021</v>
      </c>
      <c r="K370" s="14">
        <v>0</v>
      </c>
      <c r="L370" s="14">
        <v>0</v>
      </c>
      <c r="M370" s="14">
        <v>0</v>
      </c>
      <c r="N370" s="15">
        <f t="shared" si="10"/>
        <v>0</v>
      </c>
      <c r="O370" s="16">
        <v>0</v>
      </c>
      <c r="P370" s="16">
        <v>0</v>
      </c>
      <c r="Q370" s="15">
        <f t="shared" si="11"/>
        <v>0</v>
      </c>
      <c r="R370" s="15">
        <v>0</v>
      </c>
    </row>
    <row r="371" spans="1:18" x14ac:dyDescent="0.25">
      <c r="A371" t="s">
        <v>110</v>
      </c>
      <c r="D371" t="s">
        <v>111</v>
      </c>
      <c r="E371" t="s">
        <v>112</v>
      </c>
      <c r="F371" t="s">
        <v>109</v>
      </c>
      <c r="G371" t="s">
        <v>18</v>
      </c>
      <c r="H371">
        <v>1</v>
      </c>
      <c r="I371">
        <v>3</v>
      </c>
      <c r="J371">
        <v>2021</v>
      </c>
      <c r="K371" s="14">
        <v>0</v>
      </c>
      <c r="L371" s="14">
        <v>0</v>
      </c>
      <c r="M371" s="14">
        <v>0</v>
      </c>
      <c r="N371" s="15">
        <f t="shared" si="10"/>
        <v>0</v>
      </c>
      <c r="O371" s="16">
        <v>0</v>
      </c>
      <c r="P371" s="16">
        <v>0</v>
      </c>
      <c r="Q371" s="15">
        <f t="shared" si="11"/>
        <v>0</v>
      </c>
      <c r="R371" s="15">
        <v>0</v>
      </c>
    </row>
    <row r="372" spans="1:18" x14ac:dyDescent="0.25">
      <c r="A372" t="s">
        <v>113</v>
      </c>
      <c r="B372" t="s">
        <v>114</v>
      </c>
      <c r="C372" t="s">
        <v>114</v>
      </c>
      <c r="D372" t="s">
        <v>115</v>
      </c>
      <c r="E372" t="s">
        <v>116</v>
      </c>
      <c r="F372" t="s">
        <v>93</v>
      </c>
      <c r="G372" t="s">
        <v>18</v>
      </c>
      <c r="H372">
        <v>1</v>
      </c>
      <c r="I372">
        <v>3</v>
      </c>
      <c r="J372">
        <v>2021</v>
      </c>
      <c r="K372" s="14">
        <v>0</v>
      </c>
      <c r="L372" s="14">
        <v>0</v>
      </c>
      <c r="M372" s="14">
        <v>0</v>
      </c>
      <c r="N372" s="15">
        <f t="shared" si="10"/>
        <v>0</v>
      </c>
      <c r="O372" s="16">
        <v>0</v>
      </c>
      <c r="P372" s="16">
        <v>0</v>
      </c>
      <c r="Q372" s="15">
        <f t="shared" si="11"/>
        <v>0</v>
      </c>
      <c r="R372" s="15">
        <v>0</v>
      </c>
    </row>
    <row r="373" spans="1:18" x14ac:dyDescent="0.25">
      <c r="A373" t="s">
        <v>117</v>
      </c>
      <c r="C373" t="s">
        <v>118</v>
      </c>
      <c r="D373" t="s">
        <v>119</v>
      </c>
      <c r="E373" t="s">
        <v>112</v>
      </c>
      <c r="F373" t="s">
        <v>120</v>
      </c>
      <c r="G373" t="s">
        <v>18</v>
      </c>
      <c r="H373">
        <v>1</v>
      </c>
      <c r="I373">
        <v>3</v>
      </c>
      <c r="J373">
        <v>2021</v>
      </c>
      <c r="K373" s="14">
        <v>0</v>
      </c>
      <c r="L373" s="14">
        <v>0</v>
      </c>
      <c r="M373" s="14">
        <v>0</v>
      </c>
      <c r="N373" s="15">
        <f t="shared" si="10"/>
        <v>0</v>
      </c>
      <c r="O373" s="16">
        <v>0</v>
      </c>
      <c r="P373" s="16">
        <v>3225</v>
      </c>
      <c r="Q373" s="15">
        <f t="shared" si="11"/>
        <v>3225</v>
      </c>
      <c r="R373" s="15">
        <v>3225</v>
      </c>
    </row>
    <row r="374" spans="1:18" x14ac:dyDescent="0.25">
      <c r="A374" t="s">
        <v>121</v>
      </c>
      <c r="B374" t="s">
        <v>122</v>
      </c>
      <c r="C374" t="s">
        <v>122</v>
      </c>
      <c r="D374" t="s">
        <v>123</v>
      </c>
      <c r="E374" t="s">
        <v>16</v>
      </c>
      <c r="F374" t="s">
        <v>109</v>
      </c>
      <c r="G374" t="s">
        <v>18</v>
      </c>
      <c r="H374">
        <v>1</v>
      </c>
      <c r="I374">
        <v>3</v>
      </c>
      <c r="J374">
        <v>2021</v>
      </c>
      <c r="K374" s="14">
        <v>0</v>
      </c>
      <c r="L374" s="14">
        <v>0</v>
      </c>
      <c r="M374" s="14">
        <v>0</v>
      </c>
      <c r="N374" s="15">
        <f t="shared" si="10"/>
        <v>0</v>
      </c>
      <c r="O374" s="16">
        <v>0</v>
      </c>
      <c r="P374" s="16">
        <v>0</v>
      </c>
      <c r="Q374" s="15">
        <f t="shared" si="11"/>
        <v>0</v>
      </c>
      <c r="R374" s="15">
        <v>0</v>
      </c>
    </row>
    <row r="375" spans="1:18" x14ac:dyDescent="0.25">
      <c r="A375" t="s">
        <v>124</v>
      </c>
      <c r="B375" t="s">
        <v>125</v>
      </c>
      <c r="C375" t="s">
        <v>125</v>
      </c>
      <c r="D375" t="s">
        <v>126</v>
      </c>
      <c r="E375" t="s">
        <v>16</v>
      </c>
      <c r="F375" t="s">
        <v>127</v>
      </c>
      <c r="G375" t="s">
        <v>18</v>
      </c>
      <c r="H375">
        <v>1</v>
      </c>
      <c r="I375">
        <v>3</v>
      </c>
      <c r="J375">
        <v>2021</v>
      </c>
      <c r="K375" s="14">
        <v>0</v>
      </c>
      <c r="L375" s="14">
        <v>0</v>
      </c>
      <c r="M375" s="14">
        <v>0</v>
      </c>
      <c r="N375" s="15">
        <f t="shared" si="10"/>
        <v>0</v>
      </c>
      <c r="O375" s="16">
        <v>0</v>
      </c>
      <c r="P375" s="16">
        <v>0</v>
      </c>
      <c r="Q375" s="15">
        <f t="shared" si="11"/>
        <v>0</v>
      </c>
      <c r="R375" s="15">
        <v>0</v>
      </c>
    </row>
    <row r="376" spans="1:18" x14ac:dyDescent="0.25">
      <c r="A376" t="s">
        <v>128</v>
      </c>
      <c r="B376" t="s">
        <v>129</v>
      </c>
      <c r="C376" t="s">
        <v>129</v>
      </c>
      <c r="D376" t="s">
        <v>130</v>
      </c>
      <c r="E376" t="s">
        <v>16</v>
      </c>
      <c r="F376" t="s">
        <v>131</v>
      </c>
      <c r="G376" t="s">
        <v>32</v>
      </c>
      <c r="H376">
        <v>1</v>
      </c>
      <c r="I376">
        <v>3</v>
      </c>
      <c r="J376">
        <v>2021</v>
      </c>
      <c r="K376" s="14">
        <v>0</v>
      </c>
      <c r="L376" s="14">
        <v>0</v>
      </c>
      <c r="M376" s="14">
        <v>2031</v>
      </c>
      <c r="N376" s="15">
        <f t="shared" si="10"/>
        <v>2031</v>
      </c>
      <c r="O376" s="16">
        <v>0</v>
      </c>
      <c r="P376" s="16">
        <v>33394</v>
      </c>
      <c r="Q376" s="15">
        <f t="shared" si="11"/>
        <v>33394</v>
      </c>
      <c r="R376" s="15">
        <v>35425</v>
      </c>
    </row>
    <row r="377" spans="1:18" x14ac:dyDescent="0.25">
      <c r="A377" t="s">
        <v>132</v>
      </c>
      <c r="B377" t="s">
        <v>133</v>
      </c>
      <c r="C377" t="s">
        <v>133</v>
      </c>
      <c r="D377" t="s">
        <v>134</v>
      </c>
      <c r="E377" t="s">
        <v>16</v>
      </c>
      <c r="F377" t="s">
        <v>135</v>
      </c>
      <c r="G377" t="s">
        <v>32</v>
      </c>
      <c r="H377">
        <v>1</v>
      </c>
      <c r="I377">
        <v>3</v>
      </c>
      <c r="J377">
        <v>2021</v>
      </c>
      <c r="K377" s="14">
        <v>0</v>
      </c>
      <c r="L377" s="14">
        <v>13</v>
      </c>
      <c r="M377" s="14">
        <v>4534</v>
      </c>
      <c r="N377" s="15">
        <f t="shared" si="10"/>
        <v>4547</v>
      </c>
      <c r="O377" s="16">
        <v>0</v>
      </c>
      <c r="P377" s="16">
        <v>280221</v>
      </c>
      <c r="Q377" s="15">
        <f t="shared" si="11"/>
        <v>280221</v>
      </c>
      <c r="R377" s="15">
        <v>284768</v>
      </c>
    </row>
    <row r="378" spans="1:18" x14ac:dyDescent="0.25">
      <c r="A378" t="s">
        <v>136</v>
      </c>
      <c r="B378" t="s">
        <v>137</v>
      </c>
      <c r="C378" t="s">
        <v>137</v>
      </c>
      <c r="D378" t="s">
        <v>138</v>
      </c>
      <c r="E378" t="s">
        <v>52</v>
      </c>
      <c r="F378" t="s">
        <v>57</v>
      </c>
      <c r="G378" t="s">
        <v>32</v>
      </c>
      <c r="H378">
        <v>1</v>
      </c>
      <c r="I378">
        <v>3</v>
      </c>
      <c r="J378">
        <v>2021</v>
      </c>
      <c r="K378" s="14">
        <v>0</v>
      </c>
      <c r="L378" s="14">
        <v>6</v>
      </c>
      <c r="M378" s="14">
        <v>0</v>
      </c>
      <c r="N378" s="15">
        <f t="shared" si="10"/>
        <v>6</v>
      </c>
      <c r="O378" s="16">
        <v>0</v>
      </c>
      <c r="P378" s="16">
        <v>57</v>
      </c>
      <c r="Q378" s="15">
        <f t="shared" si="11"/>
        <v>57</v>
      </c>
      <c r="R378" s="15">
        <v>63</v>
      </c>
    </row>
    <row r="379" spans="1:18" x14ac:dyDescent="0.25">
      <c r="A379" t="s">
        <v>139</v>
      </c>
      <c r="B379" t="s">
        <v>140</v>
      </c>
      <c r="C379" t="s">
        <v>140</v>
      </c>
      <c r="D379" t="s">
        <v>141</v>
      </c>
      <c r="E379" t="s">
        <v>16</v>
      </c>
      <c r="F379" t="s">
        <v>61</v>
      </c>
      <c r="G379" t="s">
        <v>23</v>
      </c>
      <c r="H379">
        <v>1</v>
      </c>
      <c r="I379">
        <v>3</v>
      </c>
      <c r="J379">
        <v>2021</v>
      </c>
      <c r="K379" s="14">
        <v>0</v>
      </c>
      <c r="L379" s="14">
        <v>0</v>
      </c>
      <c r="M379" s="14">
        <v>3045</v>
      </c>
      <c r="N379" s="15">
        <f t="shared" si="10"/>
        <v>3045</v>
      </c>
      <c r="O379" s="16">
        <v>0</v>
      </c>
      <c r="P379" s="16">
        <v>24100</v>
      </c>
      <c r="Q379" s="15">
        <f t="shared" si="11"/>
        <v>24100</v>
      </c>
      <c r="R379" s="15">
        <v>27145</v>
      </c>
    </row>
    <row r="380" spans="1:18" x14ac:dyDescent="0.25">
      <c r="A380" t="s">
        <v>142</v>
      </c>
      <c r="B380" t="s">
        <v>143</v>
      </c>
      <c r="C380" t="s">
        <v>143</v>
      </c>
      <c r="D380" t="s">
        <v>144</v>
      </c>
      <c r="E380" t="s">
        <v>16</v>
      </c>
      <c r="F380" t="s">
        <v>75</v>
      </c>
      <c r="G380" t="s">
        <v>18</v>
      </c>
      <c r="H380">
        <v>1</v>
      </c>
      <c r="I380">
        <v>3</v>
      </c>
      <c r="J380">
        <v>2021</v>
      </c>
      <c r="K380" s="14">
        <v>0</v>
      </c>
      <c r="L380" s="14">
        <v>0</v>
      </c>
      <c r="M380" s="14">
        <v>0</v>
      </c>
      <c r="N380" s="15">
        <f t="shared" si="10"/>
        <v>0</v>
      </c>
      <c r="O380" s="16">
        <v>0</v>
      </c>
      <c r="P380" s="16">
        <v>420</v>
      </c>
      <c r="Q380" s="15">
        <f t="shared" si="11"/>
        <v>420</v>
      </c>
      <c r="R380" s="15">
        <v>420</v>
      </c>
    </row>
    <row r="381" spans="1:18" x14ac:dyDescent="0.25">
      <c r="A381" t="s">
        <v>145</v>
      </c>
      <c r="D381" t="s">
        <v>146</v>
      </c>
      <c r="E381" t="s">
        <v>43</v>
      </c>
      <c r="F381" t="s">
        <v>120</v>
      </c>
      <c r="G381" t="s">
        <v>18</v>
      </c>
      <c r="H381">
        <v>1</v>
      </c>
      <c r="I381">
        <v>3</v>
      </c>
      <c r="J381">
        <v>2021</v>
      </c>
      <c r="K381" s="14">
        <v>0</v>
      </c>
      <c r="L381" s="14">
        <v>0</v>
      </c>
      <c r="M381" s="14">
        <v>0</v>
      </c>
      <c r="N381" s="15">
        <f t="shared" si="10"/>
        <v>0</v>
      </c>
      <c r="O381" s="16">
        <v>0</v>
      </c>
      <c r="P381" s="16">
        <v>12398</v>
      </c>
      <c r="Q381" s="15">
        <f t="shared" si="11"/>
        <v>12398</v>
      </c>
      <c r="R381" s="15">
        <v>12398</v>
      </c>
    </row>
    <row r="382" spans="1:18" x14ac:dyDescent="0.25">
      <c r="A382" t="s">
        <v>147</v>
      </c>
      <c r="B382" t="s">
        <v>148</v>
      </c>
      <c r="C382" t="s">
        <v>148</v>
      </c>
      <c r="D382" t="s">
        <v>149</v>
      </c>
      <c r="E382" t="s">
        <v>116</v>
      </c>
      <c r="F382" t="s">
        <v>150</v>
      </c>
      <c r="G382" t="s">
        <v>32</v>
      </c>
      <c r="H382">
        <v>1</v>
      </c>
      <c r="I382">
        <v>3</v>
      </c>
      <c r="J382">
        <v>2021</v>
      </c>
      <c r="K382" s="14">
        <v>0</v>
      </c>
      <c r="L382" s="14">
        <v>0</v>
      </c>
      <c r="M382" s="14">
        <v>0</v>
      </c>
      <c r="N382" s="15">
        <f t="shared" si="10"/>
        <v>0</v>
      </c>
      <c r="O382" s="16">
        <v>0</v>
      </c>
      <c r="P382" s="16">
        <v>25598</v>
      </c>
      <c r="Q382" s="15">
        <f t="shared" si="11"/>
        <v>25598</v>
      </c>
      <c r="R382" s="15">
        <v>25598</v>
      </c>
    </row>
    <row r="383" spans="1:18" x14ac:dyDescent="0.25">
      <c r="A383" t="s">
        <v>151</v>
      </c>
      <c r="B383" t="s">
        <v>152</v>
      </c>
      <c r="D383" t="s">
        <v>153</v>
      </c>
      <c r="E383" t="s">
        <v>43</v>
      </c>
      <c r="F383" t="s">
        <v>75</v>
      </c>
      <c r="G383" t="s">
        <v>18</v>
      </c>
      <c r="H383">
        <v>1</v>
      </c>
      <c r="I383">
        <v>3</v>
      </c>
      <c r="J383">
        <v>2021</v>
      </c>
      <c r="K383" s="14">
        <v>0</v>
      </c>
      <c r="L383" s="14">
        <v>0</v>
      </c>
      <c r="M383" s="14">
        <v>0</v>
      </c>
      <c r="N383" s="15">
        <f t="shared" si="10"/>
        <v>0</v>
      </c>
      <c r="O383" s="16">
        <v>0</v>
      </c>
      <c r="P383" s="16">
        <v>0</v>
      </c>
      <c r="Q383" s="15">
        <f t="shared" si="11"/>
        <v>0</v>
      </c>
      <c r="R383" s="15">
        <v>0</v>
      </c>
    </row>
    <row r="384" spans="1:18" x14ac:dyDescent="0.25">
      <c r="A384" t="s">
        <v>154</v>
      </c>
      <c r="B384" t="s">
        <v>155</v>
      </c>
      <c r="D384" t="s">
        <v>156</v>
      </c>
      <c r="E384" t="s">
        <v>43</v>
      </c>
      <c r="F384" t="s">
        <v>120</v>
      </c>
      <c r="G384" t="s">
        <v>18</v>
      </c>
      <c r="H384">
        <v>1</v>
      </c>
      <c r="I384">
        <v>3</v>
      </c>
      <c r="J384">
        <v>2021</v>
      </c>
      <c r="K384" s="14">
        <v>0</v>
      </c>
      <c r="L384" s="14">
        <v>0</v>
      </c>
      <c r="M384" s="14">
        <v>0</v>
      </c>
      <c r="N384" s="15">
        <f t="shared" si="10"/>
        <v>0</v>
      </c>
      <c r="O384" s="16">
        <v>0</v>
      </c>
      <c r="P384" s="16">
        <v>0</v>
      </c>
      <c r="Q384" s="15">
        <f t="shared" si="11"/>
        <v>0</v>
      </c>
      <c r="R384" s="15">
        <v>0</v>
      </c>
    </row>
    <row r="385" spans="1:18" x14ac:dyDescent="0.25">
      <c r="A385" t="s">
        <v>157</v>
      </c>
      <c r="D385" t="s">
        <v>158</v>
      </c>
      <c r="E385" t="s">
        <v>43</v>
      </c>
      <c r="F385" t="s">
        <v>105</v>
      </c>
      <c r="G385" t="s">
        <v>18</v>
      </c>
      <c r="H385">
        <v>1</v>
      </c>
      <c r="I385">
        <v>3</v>
      </c>
      <c r="J385">
        <v>2021</v>
      </c>
      <c r="K385" s="14">
        <v>0</v>
      </c>
      <c r="L385" s="14">
        <v>0</v>
      </c>
      <c r="M385" s="14">
        <v>0</v>
      </c>
      <c r="N385" s="15">
        <f t="shared" si="10"/>
        <v>0</v>
      </c>
      <c r="O385" s="16">
        <v>0</v>
      </c>
      <c r="P385" s="16">
        <v>0</v>
      </c>
      <c r="Q385" s="15">
        <f t="shared" si="11"/>
        <v>0</v>
      </c>
      <c r="R385" s="15">
        <v>0</v>
      </c>
    </row>
    <row r="386" spans="1:18" x14ac:dyDescent="0.25">
      <c r="A386" t="s">
        <v>159</v>
      </c>
      <c r="B386" t="s">
        <v>160</v>
      </c>
      <c r="D386" t="s">
        <v>161</v>
      </c>
      <c r="E386" t="s">
        <v>43</v>
      </c>
      <c r="F386" t="s">
        <v>135</v>
      </c>
      <c r="G386" t="s">
        <v>32</v>
      </c>
      <c r="H386">
        <v>1</v>
      </c>
      <c r="I386">
        <v>3</v>
      </c>
      <c r="J386">
        <v>2021</v>
      </c>
      <c r="K386" s="14">
        <v>0</v>
      </c>
      <c r="L386" s="14">
        <v>0</v>
      </c>
      <c r="M386" s="14">
        <v>0</v>
      </c>
      <c r="N386" s="15">
        <f t="shared" si="10"/>
        <v>0</v>
      </c>
      <c r="O386" s="16">
        <v>0</v>
      </c>
      <c r="P386" s="16">
        <v>0</v>
      </c>
      <c r="Q386" s="15">
        <f t="shared" si="11"/>
        <v>0</v>
      </c>
      <c r="R386" s="15">
        <v>0</v>
      </c>
    </row>
    <row r="387" spans="1:18" x14ac:dyDescent="0.25">
      <c r="A387" t="s">
        <v>162</v>
      </c>
      <c r="B387" t="s">
        <v>163</v>
      </c>
      <c r="D387" t="s">
        <v>164</v>
      </c>
      <c r="E387" t="s">
        <v>43</v>
      </c>
      <c r="F387" t="s">
        <v>22</v>
      </c>
      <c r="G387" t="s">
        <v>23</v>
      </c>
      <c r="H387">
        <v>1</v>
      </c>
      <c r="I387">
        <v>3</v>
      </c>
      <c r="J387">
        <v>2021</v>
      </c>
      <c r="K387" s="14">
        <v>0</v>
      </c>
      <c r="L387" s="14">
        <v>0</v>
      </c>
      <c r="M387" s="14">
        <v>0</v>
      </c>
      <c r="N387" s="15">
        <f t="shared" ref="N387:N450" si="12">SUM(K387:M387)</f>
        <v>0</v>
      </c>
      <c r="O387" s="16">
        <v>0</v>
      </c>
      <c r="P387" s="16">
        <v>0</v>
      </c>
      <c r="Q387" s="15">
        <f t="shared" ref="Q387:Q450" si="13">SUM(O387:P387)</f>
        <v>0</v>
      </c>
      <c r="R387" s="15">
        <v>0</v>
      </c>
    </row>
    <row r="388" spans="1:18" x14ac:dyDescent="0.25">
      <c r="A388" t="s">
        <v>165</v>
      </c>
      <c r="B388" t="s">
        <v>166</v>
      </c>
      <c r="D388" t="s">
        <v>167</v>
      </c>
      <c r="E388" t="s">
        <v>43</v>
      </c>
      <c r="F388" t="s">
        <v>168</v>
      </c>
      <c r="G388" t="s">
        <v>23</v>
      </c>
      <c r="H388">
        <v>1</v>
      </c>
      <c r="I388">
        <v>3</v>
      </c>
      <c r="J388">
        <v>2021</v>
      </c>
      <c r="K388" s="14">
        <v>0</v>
      </c>
      <c r="L388" s="14">
        <v>0</v>
      </c>
      <c r="M388" s="14">
        <v>0</v>
      </c>
      <c r="N388" s="15">
        <f t="shared" si="12"/>
        <v>0</v>
      </c>
      <c r="O388" s="16">
        <v>0</v>
      </c>
      <c r="P388" s="16">
        <v>0</v>
      </c>
      <c r="Q388" s="15">
        <f t="shared" si="13"/>
        <v>0</v>
      </c>
      <c r="R388" s="15">
        <v>0</v>
      </c>
    </row>
    <row r="389" spans="1:18" x14ac:dyDescent="0.25">
      <c r="A389" t="s">
        <v>169</v>
      </c>
      <c r="B389" t="s">
        <v>170</v>
      </c>
      <c r="D389" t="s">
        <v>171</v>
      </c>
      <c r="E389" t="s">
        <v>43</v>
      </c>
      <c r="F389" t="s">
        <v>172</v>
      </c>
      <c r="G389" t="s">
        <v>23</v>
      </c>
      <c r="H389">
        <v>1</v>
      </c>
      <c r="I389">
        <v>3</v>
      </c>
      <c r="J389">
        <v>2021</v>
      </c>
      <c r="K389" s="14">
        <v>0</v>
      </c>
      <c r="L389" s="14">
        <v>0</v>
      </c>
      <c r="M389" s="14">
        <v>0</v>
      </c>
      <c r="N389" s="15">
        <f t="shared" si="12"/>
        <v>0</v>
      </c>
      <c r="O389" s="16">
        <v>0</v>
      </c>
      <c r="P389" s="16">
        <v>0</v>
      </c>
      <c r="Q389" s="15">
        <f t="shared" si="13"/>
        <v>0</v>
      </c>
      <c r="R389" s="15">
        <v>0</v>
      </c>
    </row>
    <row r="390" spans="1:18" x14ac:dyDescent="0.25">
      <c r="A390" t="s">
        <v>173</v>
      </c>
      <c r="B390" t="s">
        <v>174</v>
      </c>
      <c r="D390" t="s">
        <v>175</v>
      </c>
      <c r="E390" t="s">
        <v>43</v>
      </c>
      <c r="F390" t="s">
        <v>57</v>
      </c>
      <c r="G390" t="s">
        <v>32</v>
      </c>
      <c r="H390">
        <v>1</v>
      </c>
      <c r="I390">
        <v>3</v>
      </c>
      <c r="J390">
        <v>2021</v>
      </c>
      <c r="K390" s="14">
        <v>0</v>
      </c>
      <c r="L390" s="14">
        <v>0</v>
      </c>
      <c r="M390" s="14">
        <v>0</v>
      </c>
      <c r="N390" s="15">
        <f t="shared" si="12"/>
        <v>0</v>
      </c>
      <c r="O390" s="16">
        <v>0</v>
      </c>
      <c r="P390" s="16">
        <v>0</v>
      </c>
      <c r="Q390" s="15">
        <f t="shared" si="13"/>
        <v>0</v>
      </c>
      <c r="R390" s="15">
        <v>0</v>
      </c>
    </row>
    <row r="391" spans="1:18" x14ac:dyDescent="0.25">
      <c r="A391" t="s">
        <v>176</v>
      </c>
      <c r="B391" t="s">
        <v>177</v>
      </c>
      <c r="D391" t="s">
        <v>178</v>
      </c>
      <c r="E391" t="s">
        <v>43</v>
      </c>
      <c r="F391" t="s">
        <v>105</v>
      </c>
      <c r="G391" t="s">
        <v>18</v>
      </c>
      <c r="H391">
        <v>1</v>
      </c>
      <c r="I391">
        <v>3</v>
      </c>
      <c r="J391">
        <v>2021</v>
      </c>
      <c r="K391" s="14">
        <v>0</v>
      </c>
      <c r="L391" s="14">
        <v>0</v>
      </c>
      <c r="M391" s="14">
        <v>0</v>
      </c>
      <c r="N391" s="15">
        <f t="shared" si="12"/>
        <v>0</v>
      </c>
      <c r="O391" s="16">
        <v>0</v>
      </c>
      <c r="P391" s="16">
        <v>0</v>
      </c>
      <c r="Q391" s="15">
        <f t="shared" si="13"/>
        <v>0</v>
      </c>
      <c r="R391" s="15">
        <v>0</v>
      </c>
    </row>
    <row r="392" spans="1:18" x14ac:dyDescent="0.25">
      <c r="A392" t="s">
        <v>179</v>
      </c>
      <c r="B392" t="s">
        <v>180</v>
      </c>
      <c r="D392" t="s">
        <v>181</v>
      </c>
      <c r="E392" t="s">
        <v>43</v>
      </c>
      <c r="F392" t="s">
        <v>61</v>
      </c>
      <c r="G392" t="s">
        <v>23</v>
      </c>
      <c r="H392">
        <v>1</v>
      </c>
      <c r="I392">
        <v>3</v>
      </c>
      <c r="J392">
        <v>2021</v>
      </c>
      <c r="K392" s="14">
        <v>0</v>
      </c>
      <c r="L392" s="14">
        <v>0</v>
      </c>
      <c r="M392" s="14">
        <v>0</v>
      </c>
      <c r="N392" s="15">
        <f t="shared" si="12"/>
        <v>0</v>
      </c>
      <c r="O392" s="16">
        <v>0</v>
      </c>
      <c r="P392" s="16">
        <v>0</v>
      </c>
      <c r="Q392" s="15">
        <f t="shared" si="13"/>
        <v>0</v>
      </c>
      <c r="R392" s="15">
        <v>0</v>
      </c>
    </row>
    <row r="393" spans="1:18" x14ac:dyDescent="0.25">
      <c r="A393" t="s">
        <v>182</v>
      </c>
      <c r="D393" t="s">
        <v>183</v>
      </c>
      <c r="E393" t="s">
        <v>43</v>
      </c>
      <c r="F393" t="s">
        <v>105</v>
      </c>
      <c r="G393" t="s">
        <v>18</v>
      </c>
      <c r="H393">
        <v>1</v>
      </c>
      <c r="I393">
        <v>3</v>
      </c>
      <c r="J393">
        <v>2021</v>
      </c>
      <c r="K393" s="14">
        <v>0</v>
      </c>
      <c r="L393" s="14">
        <v>0</v>
      </c>
      <c r="M393" s="14">
        <v>0</v>
      </c>
      <c r="N393" s="15">
        <f t="shared" si="12"/>
        <v>0</v>
      </c>
      <c r="O393" s="16">
        <v>0</v>
      </c>
      <c r="P393" s="16">
        <v>0</v>
      </c>
      <c r="Q393" s="15">
        <f t="shared" si="13"/>
        <v>0</v>
      </c>
      <c r="R393" s="15">
        <v>0</v>
      </c>
    </row>
    <row r="394" spans="1:18" x14ac:dyDescent="0.25">
      <c r="A394" t="s">
        <v>184</v>
      </c>
      <c r="B394" t="s">
        <v>185</v>
      </c>
      <c r="C394" t="s">
        <v>185</v>
      </c>
      <c r="D394" t="s">
        <v>186</v>
      </c>
      <c r="E394" t="s">
        <v>16</v>
      </c>
      <c r="F394" t="s">
        <v>131</v>
      </c>
      <c r="G394" t="s">
        <v>32</v>
      </c>
      <c r="H394">
        <v>1</v>
      </c>
      <c r="I394">
        <v>3</v>
      </c>
      <c r="J394">
        <v>2021</v>
      </c>
      <c r="K394" s="14">
        <v>0</v>
      </c>
      <c r="L394" s="14">
        <v>0</v>
      </c>
      <c r="M394" s="14">
        <v>0</v>
      </c>
      <c r="N394" s="15">
        <f t="shared" si="12"/>
        <v>0</v>
      </c>
      <c r="O394" s="16">
        <v>0</v>
      </c>
      <c r="P394" s="16">
        <v>0</v>
      </c>
      <c r="Q394" s="15">
        <f t="shared" si="13"/>
        <v>0</v>
      </c>
      <c r="R394" s="15">
        <v>0</v>
      </c>
    </row>
    <row r="395" spans="1:18" x14ac:dyDescent="0.25">
      <c r="A395" t="s">
        <v>187</v>
      </c>
      <c r="B395" t="s">
        <v>188</v>
      </c>
      <c r="C395" t="s">
        <v>188</v>
      </c>
      <c r="D395" t="s">
        <v>189</v>
      </c>
      <c r="E395" t="s">
        <v>16</v>
      </c>
      <c r="F395" t="s">
        <v>105</v>
      </c>
      <c r="G395" t="s">
        <v>18</v>
      </c>
      <c r="H395">
        <v>1</v>
      </c>
      <c r="I395">
        <v>3</v>
      </c>
      <c r="J395">
        <v>2021</v>
      </c>
      <c r="K395" s="14">
        <v>0</v>
      </c>
      <c r="L395" s="14">
        <v>0</v>
      </c>
      <c r="M395" s="14">
        <v>36</v>
      </c>
      <c r="N395" s="15">
        <f t="shared" si="12"/>
        <v>36</v>
      </c>
      <c r="O395" s="16">
        <v>0</v>
      </c>
      <c r="P395" s="16">
        <v>1191</v>
      </c>
      <c r="Q395" s="15">
        <f t="shared" si="13"/>
        <v>1191</v>
      </c>
      <c r="R395" s="15">
        <v>1227</v>
      </c>
    </row>
    <row r="396" spans="1:18" x14ac:dyDescent="0.25">
      <c r="A396" t="s">
        <v>190</v>
      </c>
      <c r="C396" t="s">
        <v>191</v>
      </c>
      <c r="D396" t="s">
        <v>192</v>
      </c>
      <c r="E396" t="s">
        <v>112</v>
      </c>
      <c r="F396" t="s">
        <v>93</v>
      </c>
      <c r="G396" t="s">
        <v>18</v>
      </c>
      <c r="H396">
        <v>1</v>
      </c>
      <c r="I396">
        <v>3</v>
      </c>
      <c r="J396">
        <v>2021</v>
      </c>
      <c r="K396" s="14">
        <v>0</v>
      </c>
      <c r="L396" s="14">
        <v>0</v>
      </c>
      <c r="M396" s="14">
        <v>0</v>
      </c>
      <c r="N396" s="15">
        <f t="shared" si="12"/>
        <v>0</v>
      </c>
      <c r="O396" s="16">
        <v>0</v>
      </c>
      <c r="P396" s="16">
        <v>0</v>
      </c>
      <c r="Q396" s="15">
        <f t="shared" si="13"/>
        <v>0</v>
      </c>
      <c r="R396" s="15">
        <v>0</v>
      </c>
    </row>
    <row r="397" spans="1:18" x14ac:dyDescent="0.25">
      <c r="A397" t="s">
        <v>193</v>
      </c>
      <c r="B397" t="s">
        <v>194</v>
      </c>
      <c r="C397" t="s">
        <v>194</v>
      </c>
      <c r="D397" t="s">
        <v>195</v>
      </c>
      <c r="E397" t="s">
        <v>16</v>
      </c>
      <c r="F397" t="s">
        <v>131</v>
      </c>
      <c r="G397" t="s">
        <v>32</v>
      </c>
      <c r="H397">
        <v>1</v>
      </c>
      <c r="I397">
        <v>3</v>
      </c>
      <c r="J397">
        <v>2021</v>
      </c>
      <c r="K397" s="14">
        <v>0</v>
      </c>
      <c r="L397" s="14">
        <v>0</v>
      </c>
      <c r="M397" s="14">
        <v>0</v>
      </c>
      <c r="N397" s="15">
        <f t="shared" si="12"/>
        <v>0</v>
      </c>
      <c r="O397" s="16">
        <v>0</v>
      </c>
      <c r="P397" s="16">
        <v>17538</v>
      </c>
      <c r="Q397" s="15">
        <f t="shared" si="13"/>
        <v>17538</v>
      </c>
      <c r="R397" s="15">
        <v>17538</v>
      </c>
    </row>
    <row r="398" spans="1:18" x14ac:dyDescent="0.25">
      <c r="A398" t="s">
        <v>196</v>
      </c>
      <c r="B398" t="s">
        <v>197</v>
      </c>
      <c r="C398" t="s">
        <v>197</v>
      </c>
      <c r="D398" t="s">
        <v>198</v>
      </c>
      <c r="E398" t="s">
        <v>82</v>
      </c>
      <c r="F398" t="s">
        <v>150</v>
      </c>
      <c r="G398" t="s">
        <v>32</v>
      </c>
      <c r="H398">
        <v>1</v>
      </c>
      <c r="I398">
        <v>3</v>
      </c>
      <c r="J398">
        <v>2021</v>
      </c>
      <c r="K398" s="14">
        <v>0</v>
      </c>
      <c r="L398" s="14">
        <v>0</v>
      </c>
      <c r="M398" s="14">
        <v>1611</v>
      </c>
      <c r="N398" s="15">
        <f t="shared" si="12"/>
        <v>1611</v>
      </c>
      <c r="O398" s="16">
        <v>0</v>
      </c>
      <c r="P398" s="16">
        <v>34433</v>
      </c>
      <c r="Q398" s="15">
        <f t="shared" si="13"/>
        <v>34433</v>
      </c>
      <c r="R398" s="15">
        <v>36044</v>
      </c>
    </row>
    <row r="399" spans="1:18" x14ac:dyDescent="0.25">
      <c r="A399" t="s">
        <v>199</v>
      </c>
      <c r="B399" t="s">
        <v>200</v>
      </c>
      <c r="C399" t="s">
        <v>200</v>
      </c>
      <c r="D399" t="s">
        <v>201</v>
      </c>
      <c r="E399" t="s">
        <v>82</v>
      </c>
      <c r="F399" t="s">
        <v>89</v>
      </c>
      <c r="G399" t="s">
        <v>23</v>
      </c>
      <c r="H399">
        <v>1</v>
      </c>
      <c r="I399">
        <v>3</v>
      </c>
      <c r="J399">
        <v>2021</v>
      </c>
      <c r="K399" s="14">
        <v>0</v>
      </c>
      <c r="L399" s="14">
        <v>0</v>
      </c>
      <c r="M399" s="14">
        <v>46</v>
      </c>
      <c r="N399" s="15">
        <f t="shared" si="12"/>
        <v>46</v>
      </c>
      <c r="O399" s="16">
        <v>0</v>
      </c>
      <c r="P399" s="16">
        <v>12439</v>
      </c>
      <c r="Q399" s="15">
        <f t="shared" si="13"/>
        <v>12439</v>
      </c>
      <c r="R399" s="15">
        <v>12485</v>
      </c>
    </row>
    <row r="400" spans="1:18" x14ac:dyDescent="0.25">
      <c r="A400" t="s">
        <v>202</v>
      </c>
      <c r="B400" t="s">
        <v>203</v>
      </c>
      <c r="C400" t="s">
        <v>203</v>
      </c>
      <c r="D400" t="s">
        <v>204</v>
      </c>
      <c r="E400" t="s">
        <v>16</v>
      </c>
      <c r="F400" t="s">
        <v>150</v>
      </c>
      <c r="G400" t="s">
        <v>32</v>
      </c>
      <c r="H400">
        <v>1</v>
      </c>
      <c r="I400">
        <v>3</v>
      </c>
      <c r="J400">
        <v>2021</v>
      </c>
      <c r="K400" s="14">
        <v>0</v>
      </c>
      <c r="L400" s="14">
        <v>0</v>
      </c>
      <c r="M400" s="14">
        <v>1897</v>
      </c>
      <c r="N400" s="15">
        <f t="shared" si="12"/>
        <v>1897</v>
      </c>
      <c r="O400" s="16">
        <v>0</v>
      </c>
      <c r="P400" s="16">
        <v>17489</v>
      </c>
      <c r="Q400" s="15">
        <f t="shared" si="13"/>
        <v>17489</v>
      </c>
      <c r="R400" s="15">
        <v>19386</v>
      </c>
    </row>
    <row r="401" spans="1:18" x14ac:dyDescent="0.25">
      <c r="A401" t="s">
        <v>205</v>
      </c>
      <c r="B401" t="s">
        <v>206</v>
      </c>
      <c r="C401" t="s">
        <v>206</v>
      </c>
      <c r="D401" t="s">
        <v>207</v>
      </c>
      <c r="E401" t="s">
        <v>82</v>
      </c>
      <c r="F401" t="s">
        <v>22</v>
      </c>
      <c r="G401" t="s">
        <v>23</v>
      </c>
      <c r="H401">
        <v>1</v>
      </c>
      <c r="I401">
        <v>3</v>
      </c>
      <c r="J401">
        <v>2021</v>
      </c>
      <c r="K401" s="14">
        <v>0</v>
      </c>
      <c r="L401" s="14">
        <v>0</v>
      </c>
      <c r="M401" s="14">
        <v>2276</v>
      </c>
      <c r="N401" s="15">
        <f t="shared" si="12"/>
        <v>2276</v>
      </c>
      <c r="O401" s="16">
        <v>0</v>
      </c>
      <c r="P401" s="16">
        <v>29643</v>
      </c>
      <c r="Q401" s="15">
        <f t="shared" si="13"/>
        <v>29643</v>
      </c>
      <c r="R401" s="15">
        <v>31919</v>
      </c>
    </row>
    <row r="402" spans="1:18" x14ac:dyDescent="0.25">
      <c r="A402" t="s">
        <v>208</v>
      </c>
      <c r="B402" t="s">
        <v>209</v>
      </c>
      <c r="C402" t="s">
        <v>209</v>
      </c>
      <c r="D402" t="s">
        <v>210</v>
      </c>
      <c r="E402" t="s">
        <v>82</v>
      </c>
      <c r="F402" t="s">
        <v>211</v>
      </c>
      <c r="G402" t="s">
        <v>18</v>
      </c>
      <c r="H402">
        <v>1</v>
      </c>
      <c r="I402">
        <v>3</v>
      </c>
      <c r="J402">
        <v>2021</v>
      </c>
      <c r="K402" s="14">
        <v>0</v>
      </c>
      <c r="L402" s="14">
        <v>0</v>
      </c>
      <c r="M402" s="14">
        <v>0</v>
      </c>
      <c r="N402" s="15">
        <f t="shared" si="12"/>
        <v>0</v>
      </c>
      <c r="O402" s="16">
        <v>0</v>
      </c>
      <c r="P402" s="16">
        <v>0</v>
      </c>
      <c r="Q402" s="15">
        <f t="shared" si="13"/>
        <v>0</v>
      </c>
      <c r="R402" s="15">
        <v>0</v>
      </c>
    </row>
    <row r="403" spans="1:18" x14ac:dyDescent="0.25">
      <c r="A403" t="s">
        <v>212</v>
      </c>
      <c r="B403" t="s">
        <v>213</v>
      </c>
      <c r="C403" t="s">
        <v>213</v>
      </c>
      <c r="D403" t="s">
        <v>214</v>
      </c>
      <c r="E403" t="s">
        <v>82</v>
      </c>
      <c r="F403" t="s">
        <v>22</v>
      </c>
      <c r="G403" t="s">
        <v>23</v>
      </c>
      <c r="H403">
        <v>1</v>
      </c>
      <c r="I403">
        <v>3</v>
      </c>
      <c r="J403">
        <v>2021</v>
      </c>
      <c r="K403" s="14">
        <v>0</v>
      </c>
      <c r="L403" s="14">
        <v>0</v>
      </c>
      <c r="M403" s="14">
        <v>0</v>
      </c>
      <c r="N403" s="15">
        <f t="shared" si="12"/>
        <v>0</v>
      </c>
      <c r="O403" s="16">
        <v>0</v>
      </c>
      <c r="P403" s="16">
        <v>8527</v>
      </c>
      <c r="Q403" s="15">
        <f t="shared" si="13"/>
        <v>8527</v>
      </c>
      <c r="R403" s="15">
        <v>8527</v>
      </c>
    </row>
    <row r="404" spans="1:18" x14ac:dyDescent="0.25">
      <c r="A404" t="s">
        <v>215</v>
      </c>
      <c r="B404" t="s">
        <v>216</v>
      </c>
      <c r="C404" t="s">
        <v>216</v>
      </c>
      <c r="D404" t="s">
        <v>217</v>
      </c>
      <c r="E404" t="s">
        <v>82</v>
      </c>
      <c r="F404" t="s">
        <v>22</v>
      </c>
      <c r="G404" t="s">
        <v>23</v>
      </c>
      <c r="H404">
        <v>1</v>
      </c>
      <c r="I404">
        <v>3</v>
      </c>
      <c r="J404">
        <v>2021</v>
      </c>
      <c r="K404" s="14">
        <v>0</v>
      </c>
      <c r="L404" s="14">
        <v>16</v>
      </c>
      <c r="M404" s="14">
        <v>3044</v>
      </c>
      <c r="N404" s="15">
        <f t="shared" si="12"/>
        <v>3060</v>
      </c>
      <c r="O404" s="16">
        <v>0</v>
      </c>
      <c r="P404" s="16">
        <v>59127</v>
      </c>
      <c r="Q404" s="15">
        <f t="shared" si="13"/>
        <v>59127</v>
      </c>
      <c r="R404" s="15">
        <v>62187</v>
      </c>
    </row>
    <row r="405" spans="1:18" x14ac:dyDescent="0.25">
      <c r="A405" t="s">
        <v>218</v>
      </c>
      <c r="D405" t="s">
        <v>219</v>
      </c>
      <c r="E405" t="s">
        <v>43</v>
      </c>
      <c r="F405" t="s">
        <v>22</v>
      </c>
      <c r="G405" t="s">
        <v>23</v>
      </c>
      <c r="H405">
        <v>1</v>
      </c>
      <c r="I405">
        <v>3</v>
      </c>
      <c r="J405">
        <v>2021</v>
      </c>
      <c r="K405" s="14">
        <v>0</v>
      </c>
      <c r="L405" s="14">
        <v>0</v>
      </c>
      <c r="M405" s="14">
        <v>602</v>
      </c>
      <c r="N405" s="15">
        <f t="shared" si="12"/>
        <v>602</v>
      </c>
      <c r="O405" s="16">
        <v>0</v>
      </c>
      <c r="P405" s="16">
        <v>0</v>
      </c>
      <c r="Q405" s="15">
        <f t="shared" si="13"/>
        <v>0</v>
      </c>
      <c r="R405" s="15">
        <v>602</v>
      </c>
    </row>
    <row r="406" spans="1:18" x14ac:dyDescent="0.25">
      <c r="A406" t="s">
        <v>220</v>
      </c>
      <c r="B406" t="s">
        <v>221</v>
      </c>
      <c r="C406" t="s">
        <v>221</v>
      </c>
      <c r="D406" t="s">
        <v>222</v>
      </c>
      <c r="E406" t="s">
        <v>16</v>
      </c>
      <c r="F406" t="s">
        <v>211</v>
      </c>
      <c r="G406" t="s">
        <v>18</v>
      </c>
      <c r="H406">
        <v>1</v>
      </c>
      <c r="I406">
        <v>3</v>
      </c>
      <c r="J406">
        <v>2021</v>
      </c>
      <c r="K406" s="14">
        <v>0</v>
      </c>
      <c r="L406" s="14">
        <v>0</v>
      </c>
      <c r="M406" s="14">
        <v>0</v>
      </c>
      <c r="N406" s="15">
        <f t="shared" si="12"/>
        <v>0</v>
      </c>
      <c r="O406" s="16">
        <v>0</v>
      </c>
      <c r="P406" s="16">
        <v>33934</v>
      </c>
      <c r="Q406" s="15">
        <f t="shared" si="13"/>
        <v>33934</v>
      </c>
      <c r="R406" s="15">
        <v>33934</v>
      </c>
    </row>
    <row r="407" spans="1:18" x14ac:dyDescent="0.25">
      <c r="A407" t="s">
        <v>223</v>
      </c>
      <c r="B407" t="s">
        <v>224</v>
      </c>
      <c r="C407" t="s">
        <v>224</v>
      </c>
      <c r="D407" t="s">
        <v>225</v>
      </c>
      <c r="E407" t="s">
        <v>116</v>
      </c>
      <c r="F407" t="s">
        <v>75</v>
      </c>
      <c r="G407" t="s">
        <v>18</v>
      </c>
      <c r="H407">
        <v>1</v>
      </c>
      <c r="I407">
        <v>3</v>
      </c>
      <c r="J407">
        <v>2021</v>
      </c>
      <c r="K407" s="14">
        <v>0</v>
      </c>
      <c r="L407" s="14">
        <v>0</v>
      </c>
      <c r="M407" s="14">
        <v>0</v>
      </c>
      <c r="N407" s="15">
        <f t="shared" si="12"/>
        <v>0</v>
      </c>
      <c r="O407" s="16">
        <v>0</v>
      </c>
      <c r="P407" s="16">
        <v>0</v>
      </c>
      <c r="Q407" s="15">
        <f t="shared" si="13"/>
        <v>0</v>
      </c>
      <c r="R407" s="15">
        <v>0</v>
      </c>
    </row>
    <row r="408" spans="1:18" x14ac:dyDescent="0.25">
      <c r="A408" t="s">
        <v>226</v>
      </c>
      <c r="B408" t="s">
        <v>227</v>
      </c>
      <c r="C408" t="s">
        <v>227</v>
      </c>
      <c r="D408" t="s">
        <v>228</v>
      </c>
      <c r="E408" t="s">
        <v>16</v>
      </c>
      <c r="F408" t="s">
        <v>65</v>
      </c>
      <c r="G408" t="s">
        <v>23</v>
      </c>
      <c r="H408">
        <v>1</v>
      </c>
      <c r="I408">
        <v>3</v>
      </c>
      <c r="J408">
        <v>2021</v>
      </c>
      <c r="K408" s="14">
        <v>0</v>
      </c>
      <c r="L408" s="14">
        <v>0</v>
      </c>
      <c r="M408" s="14">
        <v>3900</v>
      </c>
      <c r="N408" s="15">
        <f t="shared" si="12"/>
        <v>3900</v>
      </c>
      <c r="O408" s="16">
        <v>0</v>
      </c>
      <c r="P408" s="16">
        <v>17867</v>
      </c>
      <c r="Q408" s="15">
        <f t="shared" si="13"/>
        <v>17867</v>
      </c>
      <c r="R408" s="15">
        <v>21767</v>
      </c>
    </row>
    <row r="409" spans="1:18" x14ac:dyDescent="0.25">
      <c r="A409" t="s">
        <v>229</v>
      </c>
      <c r="B409" t="s">
        <v>230</v>
      </c>
      <c r="C409" t="s">
        <v>230</v>
      </c>
      <c r="D409" t="s">
        <v>231</v>
      </c>
      <c r="E409" t="s">
        <v>16</v>
      </c>
      <c r="F409" t="s">
        <v>232</v>
      </c>
      <c r="G409" t="s">
        <v>23</v>
      </c>
      <c r="H409">
        <v>1</v>
      </c>
      <c r="I409">
        <v>3</v>
      </c>
      <c r="J409">
        <v>2021</v>
      </c>
      <c r="K409" s="14">
        <v>0</v>
      </c>
      <c r="L409" s="14">
        <v>0</v>
      </c>
      <c r="M409" s="14">
        <v>0</v>
      </c>
      <c r="N409" s="15">
        <f t="shared" si="12"/>
        <v>0</v>
      </c>
      <c r="O409" s="16">
        <v>0</v>
      </c>
      <c r="P409" s="16">
        <v>5320</v>
      </c>
      <c r="Q409" s="15">
        <f t="shared" si="13"/>
        <v>5320</v>
      </c>
      <c r="R409" s="15">
        <v>5320</v>
      </c>
    </row>
    <row r="410" spans="1:18" x14ac:dyDescent="0.25">
      <c r="A410" t="s">
        <v>233</v>
      </c>
      <c r="B410" t="s">
        <v>234</v>
      </c>
      <c r="C410" t="s">
        <v>234</v>
      </c>
      <c r="D410" t="s">
        <v>235</v>
      </c>
      <c r="E410" t="s">
        <v>112</v>
      </c>
      <c r="F410" t="s">
        <v>39</v>
      </c>
      <c r="G410" t="s">
        <v>23</v>
      </c>
      <c r="H410">
        <v>1</v>
      </c>
      <c r="I410">
        <v>3</v>
      </c>
      <c r="J410">
        <v>2021</v>
      </c>
      <c r="K410" s="14">
        <v>0</v>
      </c>
      <c r="L410" s="14">
        <v>0</v>
      </c>
      <c r="M410" s="14">
        <v>0</v>
      </c>
      <c r="N410" s="15">
        <f t="shared" si="12"/>
        <v>0</v>
      </c>
      <c r="O410" s="16">
        <v>0</v>
      </c>
      <c r="P410" s="16">
        <v>2073</v>
      </c>
      <c r="Q410" s="15">
        <f t="shared" si="13"/>
        <v>2073</v>
      </c>
      <c r="R410" s="15">
        <v>2073</v>
      </c>
    </row>
    <row r="411" spans="1:18" x14ac:dyDescent="0.25">
      <c r="A411" t="s">
        <v>236</v>
      </c>
      <c r="B411" t="s">
        <v>237</v>
      </c>
      <c r="C411" t="s">
        <v>237</v>
      </c>
      <c r="D411" t="s">
        <v>238</v>
      </c>
      <c r="E411" t="s">
        <v>112</v>
      </c>
      <c r="F411" t="s">
        <v>211</v>
      </c>
      <c r="G411" t="s">
        <v>18</v>
      </c>
      <c r="H411">
        <v>1</v>
      </c>
      <c r="I411">
        <v>3</v>
      </c>
      <c r="J411">
        <v>2021</v>
      </c>
      <c r="K411" s="14">
        <v>0</v>
      </c>
      <c r="L411" s="14">
        <v>0</v>
      </c>
      <c r="M411" s="14">
        <v>0</v>
      </c>
      <c r="N411" s="15">
        <f t="shared" si="12"/>
        <v>0</v>
      </c>
      <c r="O411" s="16">
        <v>0</v>
      </c>
      <c r="P411" s="16">
        <v>0</v>
      </c>
      <c r="Q411" s="15">
        <f t="shared" si="13"/>
        <v>0</v>
      </c>
      <c r="R411" s="15">
        <v>0</v>
      </c>
    </row>
    <row r="412" spans="1:18" x14ac:dyDescent="0.25">
      <c r="A412" t="s">
        <v>239</v>
      </c>
      <c r="B412" t="s">
        <v>240</v>
      </c>
      <c r="C412" t="s">
        <v>240</v>
      </c>
      <c r="D412" t="s">
        <v>241</v>
      </c>
      <c r="E412" t="s">
        <v>52</v>
      </c>
      <c r="F412" t="s">
        <v>39</v>
      </c>
      <c r="G412" t="s">
        <v>23</v>
      </c>
      <c r="H412">
        <v>1</v>
      </c>
      <c r="I412">
        <v>3</v>
      </c>
      <c r="J412">
        <v>2021</v>
      </c>
      <c r="K412" s="14">
        <v>0</v>
      </c>
      <c r="L412" s="14">
        <v>63</v>
      </c>
      <c r="M412" s="14">
        <v>0</v>
      </c>
      <c r="N412" s="15">
        <f t="shared" si="12"/>
        <v>63</v>
      </c>
      <c r="O412" s="16">
        <v>0</v>
      </c>
      <c r="P412" s="16">
        <v>190</v>
      </c>
      <c r="Q412" s="15">
        <f t="shared" si="13"/>
        <v>190</v>
      </c>
      <c r="R412" s="15">
        <v>253</v>
      </c>
    </row>
    <row r="413" spans="1:18" x14ac:dyDescent="0.25">
      <c r="A413" t="s">
        <v>242</v>
      </c>
      <c r="C413" t="s">
        <v>243</v>
      </c>
      <c r="D413" t="s">
        <v>244</v>
      </c>
      <c r="E413" t="s">
        <v>52</v>
      </c>
      <c r="F413" t="s">
        <v>135</v>
      </c>
      <c r="G413" t="s">
        <v>32</v>
      </c>
      <c r="H413">
        <v>1</v>
      </c>
      <c r="I413">
        <v>3</v>
      </c>
      <c r="J413">
        <v>2021</v>
      </c>
      <c r="K413" s="14">
        <v>0</v>
      </c>
      <c r="L413" s="14">
        <v>10</v>
      </c>
      <c r="M413" s="14">
        <v>0</v>
      </c>
      <c r="N413" s="15">
        <f t="shared" si="12"/>
        <v>10</v>
      </c>
      <c r="O413" s="16">
        <v>0</v>
      </c>
      <c r="P413" s="16">
        <v>0</v>
      </c>
      <c r="Q413" s="15">
        <f t="shared" si="13"/>
        <v>0</v>
      </c>
      <c r="R413" s="15">
        <v>10</v>
      </c>
    </row>
    <row r="414" spans="1:18" x14ac:dyDescent="0.25">
      <c r="A414" t="s">
        <v>245</v>
      </c>
      <c r="B414" t="s">
        <v>246</v>
      </c>
      <c r="C414" t="s">
        <v>246</v>
      </c>
      <c r="D414" t="s">
        <v>247</v>
      </c>
      <c r="E414" t="s">
        <v>16</v>
      </c>
      <c r="F414" t="s">
        <v>168</v>
      </c>
      <c r="G414" t="s">
        <v>23</v>
      </c>
      <c r="H414">
        <v>1</v>
      </c>
      <c r="I414">
        <v>3</v>
      </c>
      <c r="J414">
        <v>2021</v>
      </c>
      <c r="K414" s="14">
        <v>0</v>
      </c>
      <c r="L414" s="14">
        <v>0</v>
      </c>
      <c r="M414" s="14">
        <v>1401</v>
      </c>
      <c r="N414" s="15">
        <f t="shared" si="12"/>
        <v>1401</v>
      </c>
      <c r="O414" s="16">
        <v>0</v>
      </c>
      <c r="P414" s="16">
        <v>4312</v>
      </c>
      <c r="Q414" s="15">
        <f t="shared" si="13"/>
        <v>4312</v>
      </c>
      <c r="R414" s="15">
        <v>5713</v>
      </c>
    </row>
    <row r="415" spans="1:18" x14ac:dyDescent="0.25">
      <c r="A415" t="s">
        <v>248</v>
      </c>
      <c r="B415" t="s">
        <v>249</v>
      </c>
      <c r="C415" t="s">
        <v>249</v>
      </c>
      <c r="D415" t="s">
        <v>250</v>
      </c>
      <c r="E415" t="s">
        <v>16</v>
      </c>
      <c r="F415" t="s">
        <v>53</v>
      </c>
      <c r="G415" t="s">
        <v>23</v>
      </c>
      <c r="H415">
        <v>1</v>
      </c>
      <c r="I415">
        <v>3</v>
      </c>
      <c r="J415">
        <v>2021</v>
      </c>
      <c r="K415" s="14">
        <v>0</v>
      </c>
      <c r="L415" s="14">
        <v>81</v>
      </c>
      <c r="M415" s="14">
        <v>382</v>
      </c>
      <c r="N415" s="15">
        <f t="shared" si="12"/>
        <v>463</v>
      </c>
      <c r="O415" s="16">
        <v>0</v>
      </c>
      <c r="P415" s="16">
        <v>13350</v>
      </c>
      <c r="Q415" s="15">
        <f t="shared" si="13"/>
        <v>13350</v>
      </c>
      <c r="R415" s="15">
        <v>13813</v>
      </c>
    </row>
    <row r="416" spans="1:18" x14ac:dyDescent="0.25">
      <c r="A416" t="s">
        <v>251</v>
      </c>
      <c r="B416" t="s">
        <v>252</v>
      </c>
      <c r="C416" t="s">
        <v>252</v>
      </c>
      <c r="D416" t="s">
        <v>253</v>
      </c>
      <c r="E416" t="s">
        <v>254</v>
      </c>
      <c r="F416" t="s">
        <v>44</v>
      </c>
      <c r="G416" t="s">
        <v>32</v>
      </c>
      <c r="H416">
        <v>1</v>
      </c>
      <c r="I416">
        <v>3</v>
      </c>
      <c r="J416">
        <v>2021</v>
      </c>
      <c r="K416" s="14">
        <v>0</v>
      </c>
      <c r="L416" s="14">
        <v>0</v>
      </c>
      <c r="M416" s="14">
        <v>0</v>
      </c>
      <c r="N416" s="15">
        <f t="shared" si="12"/>
        <v>0</v>
      </c>
      <c r="O416" s="16">
        <v>0</v>
      </c>
      <c r="P416" s="16">
        <v>4452</v>
      </c>
      <c r="Q416" s="15">
        <f t="shared" si="13"/>
        <v>4452</v>
      </c>
      <c r="R416" s="15">
        <v>4452</v>
      </c>
    </row>
    <row r="417" spans="1:18" x14ac:dyDescent="0.25">
      <c r="A417" t="s">
        <v>255</v>
      </c>
      <c r="C417" t="s">
        <v>256</v>
      </c>
      <c r="D417" t="s">
        <v>257</v>
      </c>
      <c r="E417" t="s">
        <v>254</v>
      </c>
      <c r="F417" t="s">
        <v>211</v>
      </c>
      <c r="G417" t="s">
        <v>18</v>
      </c>
      <c r="H417">
        <v>1</v>
      </c>
      <c r="I417">
        <v>3</v>
      </c>
      <c r="J417">
        <v>2021</v>
      </c>
      <c r="K417" s="14">
        <v>0</v>
      </c>
      <c r="L417" s="14">
        <v>0</v>
      </c>
      <c r="M417" s="14">
        <v>0</v>
      </c>
      <c r="N417" s="15">
        <f t="shared" si="12"/>
        <v>0</v>
      </c>
      <c r="O417" s="16">
        <v>0</v>
      </c>
      <c r="P417" s="16">
        <v>34849</v>
      </c>
      <c r="Q417" s="15">
        <f t="shared" si="13"/>
        <v>34849</v>
      </c>
      <c r="R417" s="15">
        <v>34849</v>
      </c>
    </row>
    <row r="418" spans="1:18" x14ac:dyDescent="0.25">
      <c r="A418" t="s">
        <v>258</v>
      </c>
      <c r="C418" t="s">
        <v>259</v>
      </c>
      <c r="D418" t="s">
        <v>260</v>
      </c>
      <c r="E418" t="s">
        <v>116</v>
      </c>
      <c r="F418" t="s">
        <v>168</v>
      </c>
      <c r="G418" t="s">
        <v>23</v>
      </c>
      <c r="H418">
        <v>1</v>
      </c>
      <c r="I418">
        <v>3</v>
      </c>
      <c r="J418">
        <v>2021</v>
      </c>
      <c r="K418" s="14">
        <v>0</v>
      </c>
      <c r="L418" s="14">
        <v>0</v>
      </c>
      <c r="M418" s="14">
        <v>0</v>
      </c>
      <c r="N418" s="15">
        <f t="shared" si="12"/>
        <v>0</v>
      </c>
      <c r="O418" s="16">
        <v>0</v>
      </c>
      <c r="P418" s="16">
        <v>543</v>
      </c>
      <c r="Q418" s="15">
        <f t="shared" si="13"/>
        <v>543</v>
      </c>
      <c r="R418" s="15">
        <v>543</v>
      </c>
    </row>
    <row r="419" spans="1:18" x14ac:dyDescent="0.25">
      <c r="A419" t="s">
        <v>261</v>
      </c>
      <c r="B419" t="s">
        <v>262</v>
      </c>
      <c r="C419" t="s">
        <v>262</v>
      </c>
      <c r="D419" t="s">
        <v>263</v>
      </c>
      <c r="E419" t="s">
        <v>52</v>
      </c>
      <c r="F419" t="s">
        <v>57</v>
      </c>
      <c r="G419" t="s">
        <v>32</v>
      </c>
      <c r="H419">
        <v>1</v>
      </c>
      <c r="I419">
        <v>3</v>
      </c>
      <c r="J419">
        <v>2021</v>
      </c>
      <c r="K419" s="14">
        <v>0</v>
      </c>
      <c r="L419" s="14">
        <v>86</v>
      </c>
      <c r="M419" s="14">
        <v>0</v>
      </c>
      <c r="N419" s="15">
        <f t="shared" si="12"/>
        <v>86</v>
      </c>
      <c r="O419" s="16">
        <v>0</v>
      </c>
      <c r="P419" s="16">
        <v>284</v>
      </c>
      <c r="Q419" s="15">
        <f t="shared" si="13"/>
        <v>284</v>
      </c>
      <c r="R419" s="15">
        <v>370</v>
      </c>
    </row>
    <row r="420" spans="1:18" x14ac:dyDescent="0.25">
      <c r="A420" t="s">
        <v>264</v>
      </c>
      <c r="B420" t="s">
        <v>265</v>
      </c>
      <c r="C420" t="s">
        <v>265</v>
      </c>
      <c r="D420" t="s">
        <v>266</v>
      </c>
      <c r="E420" t="s">
        <v>16</v>
      </c>
      <c r="F420" t="s">
        <v>39</v>
      </c>
      <c r="G420" t="s">
        <v>23</v>
      </c>
      <c r="H420">
        <v>1</v>
      </c>
      <c r="I420">
        <v>3</v>
      </c>
      <c r="J420">
        <v>2021</v>
      </c>
      <c r="K420" s="14">
        <v>0</v>
      </c>
      <c r="L420" s="14">
        <v>176</v>
      </c>
      <c r="M420" s="14">
        <v>70</v>
      </c>
      <c r="N420" s="15">
        <f t="shared" si="12"/>
        <v>246</v>
      </c>
      <c r="O420" s="16">
        <v>0</v>
      </c>
      <c r="P420" s="16">
        <v>5199</v>
      </c>
      <c r="Q420" s="15">
        <f t="shared" si="13"/>
        <v>5199</v>
      </c>
      <c r="R420" s="15">
        <v>5445</v>
      </c>
    </row>
    <row r="421" spans="1:18" x14ac:dyDescent="0.25">
      <c r="A421" t="s">
        <v>267</v>
      </c>
      <c r="B421" t="s">
        <v>268</v>
      </c>
      <c r="C421" t="s">
        <v>268</v>
      </c>
      <c r="D421" t="s">
        <v>269</v>
      </c>
      <c r="E421" t="s">
        <v>16</v>
      </c>
      <c r="F421" t="s">
        <v>39</v>
      </c>
      <c r="G421" t="s">
        <v>23</v>
      </c>
      <c r="H421">
        <v>1</v>
      </c>
      <c r="I421">
        <v>3</v>
      </c>
      <c r="J421">
        <v>2021</v>
      </c>
      <c r="K421" s="14">
        <v>0</v>
      </c>
      <c r="L421" s="14">
        <v>0</v>
      </c>
      <c r="M421" s="14">
        <v>84</v>
      </c>
      <c r="N421" s="15">
        <f t="shared" si="12"/>
        <v>84</v>
      </c>
      <c r="O421" s="16">
        <v>0</v>
      </c>
      <c r="P421" s="16">
        <v>5649</v>
      </c>
      <c r="Q421" s="15">
        <f t="shared" si="13"/>
        <v>5649</v>
      </c>
      <c r="R421" s="15">
        <v>5733</v>
      </c>
    </row>
    <row r="422" spans="1:18" x14ac:dyDescent="0.25">
      <c r="A422" t="s">
        <v>270</v>
      </c>
      <c r="B422" t="s">
        <v>271</v>
      </c>
      <c r="C422" t="s">
        <v>271</v>
      </c>
      <c r="D422" t="s">
        <v>272</v>
      </c>
      <c r="E422" t="s">
        <v>52</v>
      </c>
      <c r="F422" t="s">
        <v>57</v>
      </c>
      <c r="G422" t="s">
        <v>32</v>
      </c>
      <c r="H422">
        <v>1</v>
      </c>
      <c r="I422">
        <v>3</v>
      </c>
      <c r="J422">
        <v>2021</v>
      </c>
      <c r="K422" s="14">
        <v>0</v>
      </c>
      <c r="L422" s="14">
        <v>60</v>
      </c>
      <c r="M422" s="14">
        <v>7</v>
      </c>
      <c r="N422" s="15">
        <f t="shared" si="12"/>
        <v>67</v>
      </c>
      <c r="O422" s="16">
        <v>0</v>
      </c>
      <c r="P422" s="16">
        <v>285</v>
      </c>
      <c r="Q422" s="15">
        <f t="shared" si="13"/>
        <v>285</v>
      </c>
      <c r="R422" s="15">
        <v>352</v>
      </c>
    </row>
    <row r="423" spans="1:18" x14ac:dyDescent="0.25">
      <c r="A423" t="s">
        <v>273</v>
      </c>
      <c r="B423" t="s">
        <v>274</v>
      </c>
      <c r="C423" t="s">
        <v>274</v>
      </c>
      <c r="D423" t="s">
        <v>275</v>
      </c>
      <c r="E423" t="s">
        <v>112</v>
      </c>
      <c r="F423" t="s">
        <v>150</v>
      </c>
      <c r="G423" t="s">
        <v>32</v>
      </c>
      <c r="H423">
        <v>1</v>
      </c>
      <c r="I423">
        <v>3</v>
      </c>
      <c r="J423">
        <v>2021</v>
      </c>
      <c r="K423" s="14">
        <v>0</v>
      </c>
      <c r="L423" s="14">
        <v>0</v>
      </c>
      <c r="M423" s="14">
        <v>0</v>
      </c>
      <c r="N423" s="15">
        <f t="shared" si="12"/>
        <v>0</v>
      </c>
      <c r="O423" s="16">
        <v>0</v>
      </c>
      <c r="P423" s="16">
        <v>0</v>
      </c>
      <c r="Q423" s="15">
        <f t="shared" si="13"/>
        <v>0</v>
      </c>
      <c r="R423" s="15">
        <v>0</v>
      </c>
    </row>
    <row r="424" spans="1:18" x14ac:dyDescent="0.25">
      <c r="A424" t="s">
        <v>276</v>
      </c>
      <c r="B424" t="s">
        <v>277</v>
      </c>
      <c r="C424" t="s">
        <v>277</v>
      </c>
      <c r="D424" t="s">
        <v>278</v>
      </c>
      <c r="E424" t="s">
        <v>16</v>
      </c>
      <c r="F424" t="s">
        <v>131</v>
      </c>
      <c r="G424" t="s">
        <v>32</v>
      </c>
      <c r="H424">
        <v>1</v>
      </c>
      <c r="I424">
        <v>3</v>
      </c>
      <c r="J424">
        <v>2021</v>
      </c>
      <c r="K424" s="14">
        <v>0</v>
      </c>
      <c r="L424" s="14">
        <v>0</v>
      </c>
      <c r="M424" s="14">
        <v>1535</v>
      </c>
      <c r="N424" s="15">
        <f t="shared" si="12"/>
        <v>1535</v>
      </c>
      <c r="O424" s="16">
        <v>0</v>
      </c>
      <c r="P424" s="16">
        <v>12448</v>
      </c>
      <c r="Q424" s="15">
        <f t="shared" si="13"/>
        <v>12448</v>
      </c>
      <c r="R424" s="15">
        <v>13983</v>
      </c>
    </row>
    <row r="425" spans="1:18" x14ac:dyDescent="0.25">
      <c r="A425" t="s">
        <v>279</v>
      </c>
      <c r="B425" t="s">
        <v>280</v>
      </c>
      <c r="C425" t="s">
        <v>280</v>
      </c>
      <c r="D425" t="s">
        <v>281</v>
      </c>
      <c r="E425" t="s">
        <v>16</v>
      </c>
      <c r="F425" t="s">
        <v>53</v>
      </c>
      <c r="G425" t="s">
        <v>23</v>
      </c>
      <c r="H425">
        <v>1</v>
      </c>
      <c r="I425">
        <v>3</v>
      </c>
      <c r="J425">
        <v>2021</v>
      </c>
      <c r="K425" s="14">
        <v>0</v>
      </c>
      <c r="L425" s="14">
        <v>0</v>
      </c>
      <c r="M425" s="14">
        <v>984</v>
      </c>
      <c r="N425" s="15">
        <f t="shared" si="12"/>
        <v>984</v>
      </c>
      <c r="O425" s="16">
        <v>0</v>
      </c>
      <c r="P425" s="16">
        <v>25526</v>
      </c>
      <c r="Q425" s="15">
        <f t="shared" si="13"/>
        <v>25526</v>
      </c>
      <c r="R425" s="15">
        <v>26510</v>
      </c>
    </row>
    <row r="426" spans="1:18" x14ac:dyDescent="0.25">
      <c r="A426" t="s">
        <v>282</v>
      </c>
      <c r="B426" t="s">
        <v>283</v>
      </c>
      <c r="C426" t="s">
        <v>283</v>
      </c>
      <c r="D426" t="s">
        <v>284</v>
      </c>
      <c r="E426" t="s">
        <v>254</v>
      </c>
      <c r="F426" t="s">
        <v>75</v>
      </c>
      <c r="G426" t="s">
        <v>18</v>
      </c>
      <c r="H426">
        <v>1</v>
      </c>
      <c r="I426">
        <v>3</v>
      </c>
      <c r="J426">
        <v>2021</v>
      </c>
      <c r="K426" s="14">
        <v>0</v>
      </c>
      <c r="L426" s="14">
        <v>0</v>
      </c>
      <c r="M426" s="14">
        <v>0</v>
      </c>
      <c r="N426" s="15">
        <f t="shared" si="12"/>
        <v>0</v>
      </c>
      <c r="O426" s="16">
        <v>0</v>
      </c>
      <c r="P426" s="16">
        <v>9409</v>
      </c>
      <c r="Q426" s="15">
        <f t="shared" si="13"/>
        <v>9409</v>
      </c>
      <c r="R426" s="15">
        <v>9409</v>
      </c>
    </row>
    <row r="427" spans="1:18" x14ac:dyDescent="0.25">
      <c r="A427" t="s">
        <v>285</v>
      </c>
      <c r="B427" t="s">
        <v>286</v>
      </c>
      <c r="C427" t="s">
        <v>286</v>
      </c>
      <c r="D427" t="s">
        <v>287</v>
      </c>
      <c r="E427" t="s">
        <v>16</v>
      </c>
      <c r="F427" t="s">
        <v>39</v>
      </c>
      <c r="G427" t="s">
        <v>23</v>
      </c>
      <c r="H427">
        <v>1</v>
      </c>
      <c r="I427">
        <v>3</v>
      </c>
      <c r="J427">
        <v>2021</v>
      </c>
      <c r="K427" s="14">
        <v>0</v>
      </c>
      <c r="L427" s="14">
        <v>0</v>
      </c>
      <c r="M427" s="14">
        <v>0</v>
      </c>
      <c r="N427" s="15">
        <f t="shared" si="12"/>
        <v>0</v>
      </c>
      <c r="O427" s="16">
        <v>0</v>
      </c>
      <c r="P427" s="16">
        <v>7274</v>
      </c>
      <c r="Q427" s="15">
        <f t="shared" si="13"/>
        <v>7274</v>
      </c>
      <c r="R427" s="15">
        <v>7274</v>
      </c>
    </row>
    <row r="428" spans="1:18" x14ac:dyDescent="0.25">
      <c r="A428" t="s">
        <v>288</v>
      </c>
      <c r="B428" t="s">
        <v>289</v>
      </c>
      <c r="D428" t="s">
        <v>290</v>
      </c>
      <c r="E428" t="s">
        <v>116</v>
      </c>
      <c r="F428" t="s">
        <v>135</v>
      </c>
      <c r="G428" t="s">
        <v>32</v>
      </c>
      <c r="H428">
        <v>1</v>
      </c>
      <c r="I428">
        <v>3</v>
      </c>
      <c r="J428">
        <v>2021</v>
      </c>
      <c r="K428" s="14">
        <v>0</v>
      </c>
      <c r="L428" s="14">
        <v>0</v>
      </c>
      <c r="M428" s="14">
        <v>0</v>
      </c>
      <c r="N428" s="15">
        <f t="shared" si="12"/>
        <v>0</v>
      </c>
      <c r="O428" s="16">
        <v>0</v>
      </c>
      <c r="P428" s="16">
        <v>6239</v>
      </c>
      <c r="Q428" s="15">
        <f t="shared" si="13"/>
        <v>6239</v>
      </c>
      <c r="R428" s="15">
        <v>6239</v>
      </c>
    </row>
    <row r="429" spans="1:18" x14ac:dyDescent="0.25">
      <c r="A429" t="s">
        <v>291</v>
      </c>
      <c r="B429" t="s">
        <v>292</v>
      </c>
      <c r="C429" t="s">
        <v>292</v>
      </c>
      <c r="D429" t="s">
        <v>293</v>
      </c>
      <c r="E429" t="s">
        <v>16</v>
      </c>
      <c r="F429" t="s">
        <v>17</v>
      </c>
      <c r="G429" t="s">
        <v>18</v>
      </c>
      <c r="H429">
        <v>1</v>
      </c>
      <c r="I429">
        <v>3</v>
      </c>
      <c r="J429">
        <v>2021</v>
      </c>
      <c r="K429" s="14">
        <v>0</v>
      </c>
      <c r="L429" s="14">
        <v>0</v>
      </c>
      <c r="M429" s="14">
        <v>476</v>
      </c>
      <c r="N429" s="15">
        <f t="shared" si="12"/>
        <v>476</v>
      </c>
      <c r="O429" s="16">
        <v>0</v>
      </c>
      <c r="P429" s="16">
        <v>10594</v>
      </c>
      <c r="Q429" s="15">
        <f t="shared" si="13"/>
        <v>10594</v>
      </c>
      <c r="R429" s="15">
        <v>11070</v>
      </c>
    </row>
    <row r="430" spans="1:18" x14ac:dyDescent="0.25">
      <c r="A430" t="s">
        <v>294</v>
      </c>
      <c r="B430" t="s">
        <v>295</v>
      </c>
      <c r="C430" t="s">
        <v>295</v>
      </c>
      <c r="D430" t="s">
        <v>296</v>
      </c>
      <c r="E430" t="s">
        <v>16</v>
      </c>
      <c r="F430" t="s">
        <v>211</v>
      </c>
      <c r="G430" t="s">
        <v>18</v>
      </c>
      <c r="H430">
        <v>1</v>
      </c>
      <c r="I430">
        <v>3</v>
      </c>
      <c r="J430">
        <v>2021</v>
      </c>
      <c r="K430" s="14">
        <v>0</v>
      </c>
      <c r="L430" s="14">
        <v>0</v>
      </c>
      <c r="M430" s="14">
        <v>0</v>
      </c>
      <c r="N430" s="15">
        <f t="shared" si="12"/>
        <v>0</v>
      </c>
      <c r="O430" s="16">
        <v>0</v>
      </c>
      <c r="P430" s="16">
        <v>7404</v>
      </c>
      <c r="Q430" s="15">
        <f t="shared" si="13"/>
        <v>7404</v>
      </c>
      <c r="R430" s="15">
        <v>7404</v>
      </c>
    </row>
    <row r="431" spans="1:18" x14ac:dyDescent="0.25">
      <c r="A431" t="s">
        <v>297</v>
      </c>
      <c r="B431" t="s">
        <v>298</v>
      </c>
      <c r="C431" t="s">
        <v>298</v>
      </c>
      <c r="D431" t="s">
        <v>299</v>
      </c>
      <c r="E431" t="s">
        <v>112</v>
      </c>
      <c r="F431" t="s">
        <v>61</v>
      </c>
      <c r="G431" t="s">
        <v>23</v>
      </c>
      <c r="H431">
        <v>1</v>
      </c>
      <c r="I431">
        <v>3</v>
      </c>
      <c r="J431">
        <v>2021</v>
      </c>
      <c r="K431" s="14">
        <v>0</v>
      </c>
      <c r="L431" s="14">
        <v>0</v>
      </c>
      <c r="M431" s="14">
        <v>0</v>
      </c>
      <c r="N431" s="15">
        <f t="shared" si="12"/>
        <v>0</v>
      </c>
      <c r="O431" s="16">
        <v>0</v>
      </c>
      <c r="P431" s="16">
        <v>8514</v>
      </c>
      <c r="Q431" s="15">
        <f t="shared" si="13"/>
        <v>8514</v>
      </c>
      <c r="R431" s="15">
        <v>8514</v>
      </c>
    </row>
    <row r="432" spans="1:18" x14ac:dyDescent="0.25">
      <c r="A432" t="s">
        <v>300</v>
      </c>
      <c r="C432" t="s">
        <v>301</v>
      </c>
      <c r="D432" t="s">
        <v>302</v>
      </c>
      <c r="E432" t="s">
        <v>116</v>
      </c>
      <c r="F432" t="s">
        <v>120</v>
      </c>
      <c r="G432" t="s">
        <v>18</v>
      </c>
      <c r="H432">
        <v>1</v>
      </c>
      <c r="I432">
        <v>3</v>
      </c>
      <c r="J432">
        <v>2021</v>
      </c>
      <c r="K432" s="14">
        <v>0</v>
      </c>
      <c r="L432" s="14">
        <v>0</v>
      </c>
      <c r="M432" s="14">
        <v>0</v>
      </c>
      <c r="N432" s="15">
        <f t="shared" si="12"/>
        <v>0</v>
      </c>
      <c r="O432" s="16">
        <v>0</v>
      </c>
      <c r="P432" s="16">
        <v>2054</v>
      </c>
      <c r="Q432" s="15">
        <f t="shared" si="13"/>
        <v>2054</v>
      </c>
      <c r="R432" s="15">
        <v>2054</v>
      </c>
    </row>
    <row r="433" spans="1:18" x14ac:dyDescent="0.25">
      <c r="A433" t="s">
        <v>303</v>
      </c>
      <c r="B433" t="s">
        <v>304</v>
      </c>
      <c r="C433" t="s">
        <v>304</v>
      </c>
      <c r="D433" t="s">
        <v>305</v>
      </c>
      <c r="E433" t="s">
        <v>16</v>
      </c>
      <c r="F433" t="s">
        <v>44</v>
      </c>
      <c r="G433" t="s">
        <v>32</v>
      </c>
      <c r="H433">
        <v>1</v>
      </c>
      <c r="I433">
        <v>3</v>
      </c>
      <c r="J433">
        <v>2021</v>
      </c>
      <c r="K433" s="14">
        <v>0</v>
      </c>
      <c r="L433" s="14">
        <v>0</v>
      </c>
      <c r="M433" s="14">
        <v>0</v>
      </c>
      <c r="N433" s="15">
        <f t="shared" si="12"/>
        <v>0</v>
      </c>
      <c r="O433" s="16">
        <v>0</v>
      </c>
      <c r="P433" s="16">
        <v>108414</v>
      </c>
      <c r="Q433" s="15">
        <f t="shared" si="13"/>
        <v>108414</v>
      </c>
      <c r="R433" s="15">
        <v>108414</v>
      </c>
    </row>
    <row r="434" spans="1:18" x14ac:dyDescent="0.25">
      <c r="A434" t="s">
        <v>306</v>
      </c>
      <c r="D434" t="s">
        <v>307</v>
      </c>
      <c r="E434" t="s">
        <v>43</v>
      </c>
      <c r="F434" t="s">
        <v>93</v>
      </c>
      <c r="G434" t="s">
        <v>18</v>
      </c>
      <c r="H434">
        <v>1</v>
      </c>
      <c r="I434">
        <v>3</v>
      </c>
      <c r="J434">
        <v>2021</v>
      </c>
      <c r="K434" s="14">
        <v>0</v>
      </c>
      <c r="L434" s="14">
        <v>0</v>
      </c>
      <c r="M434" s="14">
        <v>0</v>
      </c>
      <c r="N434" s="15">
        <f t="shared" si="12"/>
        <v>0</v>
      </c>
      <c r="O434" s="16">
        <v>0</v>
      </c>
      <c r="P434" s="16">
        <v>0</v>
      </c>
      <c r="Q434" s="15">
        <f t="shared" si="13"/>
        <v>0</v>
      </c>
      <c r="R434" s="15">
        <v>0</v>
      </c>
    </row>
    <row r="435" spans="1:18" x14ac:dyDescent="0.25">
      <c r="A435" t="s">
        <v>308</v>
      </c>
      <c r="B435" t="s">
        <v>309</v>
      </c>
      <c r="C435" t="s">
        <v>309</v>
      </c>
      <c r="D435" t="s">
        <v>310</v>
      </c>
      <c r="E435" t="s">
        <v>16</v>
      </c>
      <c r="F435" t="s">
        <v>232</v>
      </c>
      <c r="G435" t="s">
        <v>23</v>
      </c>
      <c r="H435">
        <v>1</v>
      </c>
      <c r="I435">
        <v>3</v>
      </c>
      <c r="J435">
        <v>2021</v>
      </c>
      <c r="K435" s="14">
        <v>0</v>
      </c>
      <c r="L435" s="14">
        <v>0</v>
      </c>
      <c r="M435" s="14">
        <v>298</v>
      </c>
      <c r="N435" s="15">
        <f t="shared" si="12"/>
        <v>298</v>
      </c>
      <c r="O435" s="16">
        <v>0</v>
      </c>
      <c r="P435" s="16">
        <v>17450</v>
      </c>
      <c r="Q435" s="15">
        <f t="shared" si="13"/>
        <v>17450</v>
      </c>
      <c r="R435" s="15">
        <v>17748</v>
      </c>
    </row>
    <row r="436" spans="1:18" x14ac:dyDescent="0.25">
      <c r="A436" t="s">
        <v>311</v>
      </c>
      <c r="B436" t="s">
        <v>312</v>
      </c>
      <c r="C436" t="s">
        <v>312</v>
      </c>
      <c r="D436" t="s">
        <v>313</v>
      </c>
      <c r="E436" t="s">
        <v>16</v>
      </c>
      <c r="F436" t="s">
        <v>314</v>
      </c>
      <c r="G436" t="s">
        <v>18</v>
      </c>
      <c r="H436">
        <v>1</v>
      </c>
      <c r="I436">
        <v>3</v>
      </c>
      <c r="J436">
        <v>2021</v>
      </c>
      <c r="K436" s="14">
        <v>0</v>
      </c>
      <c r="L436" s="14">
        <v>0</v>
      </c>
      <c r="M436" s="14">
        <v>0</v>
      </c>
      <c r="N436" s="15">
        <f t="shared" si="12"/>
        <v>0</v>
      </c>
      <c r="O436" s="16">
        <v>0</v>
      </c>
      <c r="P436" s="16">
        <v>15501</v>
      </c>
      <c r="Q436" s="15">
        <f t="shared" si="13"/>
        <v>15501</v>
      </c>
      <c r="R436" s="15">
        <v>15501</v>
      </c>
    </row>
    <row r="437" spans="1:18" x14ac:dyDescent="0.25">
      <c r="A437" t="s">
        <v>315</v>
      </c>
      <c r="B437" t="s">
        <v>316</v>
      </c>
      <c r="C437" t="s">
        <v>316</v>
      </c>
      <c r="D437" t="s">
        <v>317</v>
      </c>
      <c r="E437" t="s">
        <v>16</v>
      </c>
      <c r="F437" t="s">
        <v>48</v>
      </c>
      <c r="G437" t="s">
        <v>32</v>
      </c>
      <c r="H437">
        <v>1</v>
      </c>
      <c r="I437">
        <v>3</v>
      </c>
      <c r="J437">
        <v>2021</v>
      </c>
      <c r="K437" s="14">
        <v>0</v>
      </c>
      <c r="L437" s="14">
        <v>0</v>
      </c>
      <c r="M437" s="14">
        <v>796</v>
      </c>
      <c r="N437" s="15">
        <f t="shared" si="12"/>
        <v>796</v>
      </c>
      <c r="O437" s="16">
        <v>0</v>
      </c>
      <c r="P437" s="16">
        <v>33256</v>
      </c>
      <c r="Q437" s="15">
        <f t="shared" si="13"/>
        <v>33256</v>
      </c>
      <c r="R437" s="15">
        <v>34052</v>
      </c>
    </row>
    <row r="438" spans="1:18" x14ac:dyDescent="0.25">
      <c r="A438" t="s">
        <v>318</v>
      </c>
      <c r="C438" t="s">
        <v>319</v>
      </c>
      <c r="D438" t="s">
        <v>320</v>
      </c>
      <c r="E438" t="s">
        <v>16</v>
      </c>
      <c r="F438" t="s">
        <v>89</v>
      </c>
      <c r="G438" t="s">
        <v>23</v>
      </c>
      <c r="H438">
        <v>1</v>
      </c>
      <c r="I438">
        <v>3</v>
      </c>
      <c r="J438">
        <v>2021</v>
      </c>
      <c r="K438" s="14">
        <v>0</v>
      </c>
      <c r="L438" s="14">
        <v>0</v>
      </c>
      <c r="M438" s="14">
        <v>0</v>
      </c>
      <c r="N438" s="15">
        <f t="shared" si="12"/>
        <v>0</v>
      </c>
      <c r="O438" s="16">
        <v>0</v>
      </c>
      <c r="P438" s="16">
        <v>9930</v>
      </c>
      <c r="Q438" s="15">
        <f t="shared" si="13"/>
        <v>9930</v>
      </c>
      <c r="R438" s="15">
        <v>9930</v>
      </c>
    </row>
    <row r="439" spans="1:18" x14ac:dyDescent="0.25">
      <c r="A439" t="s">
        <v>321</v>
      </c>
      <c r="B439" t="s">
        <v>322</v>
      </c>
      <c r="C439" t="s">
        <v>322</v>
      </c>
      <c r="D439" t="s">
        <v>323</v>
      </c>
      <c r="E439" t="s">
        <v>16</v>
      </c>
      <c r="F439" t="s">
        <v>168</v>
      </c>
      <c r="G439" t="s">
        <v>23</v>
      </c>
      <c r="H439">
        <v>1</v>
      </c>
      <c r="I439">
        <v>3</v>
      </c>
      <c r="J439">
        <v>2021</v>
      </c>
      <c r="K439" s="14">
        <v>0</v>
      </c>
      <c r="L439" s="14">
        <v>0</v>
      </c>
      <c r="M439" s="14">
        <v>0</v>
      </c>
      <c r="N439" s="15">
        <f t="shared" si="12"/>
        <v>0</v>
      </c>
      <c r="O439" s="16">
        <v>0</v>
      </c>
      <c r="P439" s="16">
        <v>0</v>
      </c>
      <c r="Q439" s="15">
        <f t="shared" si="13"/>
        <v>0</v>
      </c>
      <c r="R439" s="15">
        <v>0</v>
      </c>
    </row>
    <row r="440" spans="1:18" x14ac:dyDescent="0.25">
      <c r="A440" t="s">
        <v>324</v>
      </c>
      <c r="B440" t="s">
        <v>325</v>
      </c>
      <c r="C440" t="s">
        <v>325</v>
      </c>
      <c r="D440" t="s">
        <v>326</v>
      </c>
      <c r="E440" t="s">
        <v>16</v>
      </c>
      <c r="F440" t="s">
        <v>105</v>
      </c>
      <c r="G440" t="s">
        <v>18</v>
      </c>
      <c r="H440">
        <v>1</v>
      </c>
      <c r="I440">
        <v>3</v>
      </c>
      <c r="J440">
        <v>2021</v>
      </c>
      <c r="K440" s="14">
        <v>0</v>
      </c>
      <c r="L440" s="14">
        <v>0</v>
      </c>
      <c r="M440" s="14">
        <v>0</v>
      </c>
      <c r="N440" s="15">
        <f t="shared" si="12"/>
        <v>0</v>
      </c>
      <c r="O440" s="16">
        <v>0</v>
      </c>
      <c r="P440" s="16">
        <v>0</v>
      </c>
      <c r="Q440" s="15">
        <f t="shared" si="13"/>
        <v>0</v>
      </c>
      <c r="R440" s="15">
        <v>0</v>
      </c>
    </row>
    <row r="441" spans="1:18" x14ac:dyDescent="0.25">
      <c r="A441" t="s">
        <v>327</v>
      </c>
      <c r="B441" t="s">
        <v>328</v>
      </c>
      <c r="C441" t="s">
        <v>328</v>
      </c>
      <c r="D441" t="s">
        <v>329</v>
      </c>
      <c r="E441" t="s">
        <v>16</v>
      </c>
      <c r="F441" t="s">
        <v>57</v>
      </c>
      <c r="G441" t="s">
        <v>32</v>
      </c>
      <c r="H441">
        <v>1</v>
      </c>
      <c r="I441">
        <v>3</v>
      </c>
      <c r="J441">
        <v>2021</v>
      </c>
      <c r="K441" s="14">
        <v>0</v>
      </c>
      <c r="L441" s="14">
        <v>0</v>
      </c>
      <c r="M441" s="14">
        <v>0</v>
      </c>
      <c r="N441" s="15">
        <f t="shared" si="12"/>
        <v>0</v>
      </c>
      <c r="O441" s="16">
        <v>0</v>
      </c>
      <c r="P441" s="16">
        <v>12950</v>
      </c>
      <c r="Q441" s="15">
        <f t="shared" si="13"/>
        <v>12950</v>
      </c>
      <c r="R441" s="15">
        <v>12950</v>
      </c>
    </row>
    <row r="442" spans="1:18" x14ac:dyDescent="0.25">
      <c r="A442" t="s">
        <v>330</v>
      </c>
      <c r="B442" t="s">
        <v>331</v>
      </c>
      <c r="C442" t="s">
        <v>331</v>
      </c>
      <c r="D442" t="s">
        <v>332</v>
      </c>
      <c r="E442" t="s">
        <v>16</v>
      </c>
      <c r="F442" t="s">
        <v>127</v>
      </c>
      <c r="G442" t="s">
        <v>18</v>
      </c>
      <c r="H442">
        <v>1</v>
      </c>
      <c r="I442">
        <v>3</v>
      </c>
      <c r="J442">
        <v>2021</v>
      </c>
      <c r="K442" s="14">
        <v>0</v>
      </c>
      <c r="L442" s="14">
        <v>0</v>
      </c>
      <c r="M442" s="14">
        <v>721</v>
      </c>
      <c r="N442" s="15">
        <f t="shared" si="12"/>
        <v>721</v>
      </c>
      <c r="O442" s="16">
        <v>0</v>
      </c>
      <c r="P442" s="16">
        <v>10129</v>
      </c>
      <c r="Q442" s="15">
        <f t="shared" si="13"/>
        <v>10129</v>
      </c>
      <c r="R442" s="15">
        <v>10850</v>
      </c>
    </row>
    <row r="443" spans="1:18" x14ac:dyDescent="0.25">
      <c r="A443" t="s">
        <v>333</v>
      </c>
      <c r="C443" t="s">
        <v>334</v>
      </c>
      <c r="D443" t="s">
        <v>335</v>
      </c>
      <c r="E443" t="s">
        <v>43</v>
      </c>
      <c r="F443" t="s">
        <v>89</v>
      </c>
      <c r="G443" t="s">
        <v>23</v>
      </c>
      <c r="H443">
        <v>1</v>
      </c>
      <c r="I443">
        <v>3</v>
      </c>
      <c r="J443">
        <v>2021</v>
      </c>
      <c r="K443" s="14">
        <v>0</v>
      </c>
      <c r="L443" s="14">
        <v>0</v>
      </c>
      <c r="M443" s="14">
        <v>0</v>
      </c>
      <c r="N443" s="15">
        <f t="shared" si="12"/>
        <v>0</v>
      </c>
      <c r="O443" s="16">
        <v>0</v>
      </c>
      <c r="P443" s="16">
        <v>301975</v>
      </c>
      <c r="Q443" s="15">
        <f t="shared" si="13"/>
        <v>301975</v>
      </c>
      <c r="R443" s="15">
        <v>301975</v>
      </c>
    </row>
    <row r="444" spans="1:18" x14ac:dyDescent="0.25">
      <c r="A444" t="s">
        <v>336</v>
      </c>
      <c r="C444" t="s">
        <v>337</v>
      </c>
      <c r="D444" t="s">
        <v>338</v>
      </c>
      <c r="E444" t="s">
        <v>112</v>
      </c>
      <c r="F444" t="s">
        <v>89</v>
      </c>
      <c r="G444" t="s">
        <v>23</v>
      </c>
      <c r="H444">
        <v>1</v>
      </c>
      <c r="I444">
        <v>3</v>
      </c>
      <c r="J444">
        <v>2021</v>
      </c>
      <c r="K444" s="14">
        <v>0</v>
      </c>
      <c r="L444" s="14">
        <v>0</v>
      </c>
      <c r="M444" s="14">
        <v>0</v>
      </c>
      <c r="N444" s="15">
        <f t="shared" si="12"/>
        <v>0</v>
      </c>
      <c r="O444" s="16">
        <v>0</v>
      </c>
      <c r="P444" s="16">
        <v>5835</v>
      </c>
      <c r="Q444" s="15">
        <f t="shared" si="13"/>
        <v>5835</v>
      </c>
      <c r="R444" s="15">
        <v>5835</v>
      </c>
    </row>
    <row r="445" spans="1:18" x14ac:dyDescent="0.25">
      <c r="A445" t="s">
        <v>339</v>
      </c>
      <c r="B445" t="s">
        <v>340</v>
      </c>
      <c r="C445" t="s">
        <v>340</v>
      </c>
      <c r="D445" t="s">
        <v>341</v>
      </c>
      <c r="E445" t="s">
        <v>16</v>
      </c>
      <c r="F445" t="s">
        <v>105</v>
      </c>
      <c r="G445" t="s">
        <v>18</v>
      </c>
      <c r="H445">
        <v>1</v>
      </c>
      <c r="I445">
        <v>3</v>
      </c>
      <c r="J445">
        <v>2021</v>
      </c>
      <c r="K445" s="14">
        <v>0</v>
      </c>
      <c r="L445" s="14">
        <v>0</v>
      </c>
      <c r="M445" s="14">
        <v>0</v>
      </c>
      <c r="N445" s="15">
        <f t="shared" si="12"/>
        <v>0</v>
      </c>
      <c r="O445" s="16">
        <v>0</v>
      </c>
      <c r="P445" s="16">
        <v>0</v>
      </c>
      <c r="Q445" s="15">
        <f t="shared" si="13"/>
        <v>0</v>
      </c>
      <c r="R445" s="15">
        <v>0</v>
      </c>
    </row>
    <row r="446" spans="1:18" x14ac:dyDescent="0.25">
      <c r="A446" t="s">
        <v>342</v>
      </c>
      <c r="B446" t="s">
        <v>343</v>
      </c>
      <c r="C446" t="s">
        <v>343</v>
      </c>
      <c r="D446" t="s">
        <v>344</v>
      </c>
      <c r="E446" t="s">
        <v>16</v>
      </c>
      <c r="F446" t="s">
        <v>53</v>
      </c>
      <c r="G446" t="s">
        <v>23</v>
      </c>
      <c r="H446">
        <v>1</v>
      </c>
      <c r="I446">
        <v>3</v>
      </c>
      <c r="J446">
        <v>2021</v>
      </c>
      <c r="K446" s="14">
        <v>0</v>
      </c>
      <c r="L446" s="14">
        <v>0</v>
      </c>
      <c r="M446" s="14">
        <v>738</v>
      </c>
      <c r="N446" s="15">
        <f t="shared" si="12"/>
        <v>738</v>
      </c>
      <c r="O446" s="16">
        <v>0</v>
      </c>
      <c r="P446" s="16">
        <v>18354</v>
      </c>
      <c r="Q446" s="15">
        <f t="shared" si="13"/>
        <v>18354</v>
      </c>
      <c r="R446" s="15">
        <v>19092</v>
      </c>
    </row>
    <row r="447" spans="1:18" x14ac:dyDescent="0.25">
      <c r="A447" t="s">
        <v>345</v>
      </c>
      <c r="B447" t="s">
        <v>346</v>
      </c>
      <c r="C447" t="s">
        <v>346</v>
      </c>
      <c r="D447" t="s">
        <v>347</v>
      </c>
      <c r="E447" t="s">
        <v>16</v>
      </c>
      <c r="F447" t="s">
        <v>75</v>
      </c>
      <c r="G447" t="s">
        <v>18</v>
      </c>
      <c r="H447">
        <v>1</v>
      </c>
      <c r="I447">
        <v>3</v>
      </c>
      <c r="J447">
        <v>2021</v>
      </c>
      <c r="K447" s="14">
        <v>0</v>
      </c>
      <c r="L447" s="14">
        <v>0</v>
      </c>
      <c r="M447" s="14">
        <v>1141</v>
      </c>
      <c r="N447" s="15">
        <f t="shared" si="12"/>
        <v>1141</v>
      </c>
      <c r="O447" s="16">
        <v>0</v>
      </c>
      <c r="P447" s="16">
        <v>7306</v>
      </c>
      <c r="Q447" s="15">
        <f t="shared" si="13"/>
        <v>7306</v>
      </c>
      <c r="R447" s="15">
        <v>8447</v>
      </c>
    </row>
    <row r="448" spans="1:18" x14ac:dyDescent="0.25">
      <c r="A448" t="s">
        <v>348</v>
      </c>
      <c r="B448" t="s">
        <v>349</v>
      </c>
      <c r="C448" t="s">
        <v>349</v>
      </c>
      <c r="D448" t="s">
        <v>350</v>
      </c>
      <c r="E448" t="s">
        <v>52</v>
      </c>
      <c r="F448" t="s">
        <v>57</v>
      </c>
      <c r="G448" t="s">
        <v>32</v>
      </c>
      <c r="H448">
        <v>1</v>
      </c>
      <c r="I448">
        <v>3</v>
      </c>
      <c r="J448">
        <v>2021</v>
      </c>
      <c r="K448" s="14">
        <v>0</v>
      </c>
      <c r="L448" s="14">
        <v>6</v>
      </c>
      <c r="M448" s="14">
        <v>0</v>
      </c>
      <c r="N448" s="15">
        <f t="shared" si="12"/>
        <v>6</v>
      </c>
      <c r="O448" s="16">
        <v>0</v>
      </c>
      <c r="P448" s="16">
        <v>115</v>
      </c>
      <c r="Q448" s="15">
        <f t="shared" si="13"/>
        <v>115</v>
      </c>
      <c r="R448" s="15">
        <v>121</v>
      </c>
    </row>
    <row r="449" spans="1:18" x14ac:dyDescent="0.25">
      <c r="A449" t="s">
        <v>351</v>
      </c>
      <c r="C449" t="s">
        <v>352</v>
      </c>
      <c r="D449" t="s">
        <v>353</v>
      </c>
      <c r="E449" t="s">
        <v>116</v>
      </c>
      <c r="F449" t="s">
        <v>168</v>
      </c>
      <c r="G449" t="s">
        <v>23</v>
      </c>
      <c r="H449">
        <v>1</v>
      </c>
      <c r="I449">
        <v>3</v>
      </c>
      <c r="J449">
        <v>2021</v>
      </c>
      <c r="K449" s="14">
        <v>0</v>
      </c>
      <c r="L449" s="14">
        <v>0</v>
      </c>
      <c r="M449" s="14">
        <v>0</v>
      </c>
      <c r="N449" s="15">
        <f t="shared" si="12"/>
        <v>0</v>
      </c>
      <c r="O449" s="16">
        <v>0</v>
      </c>
      <c r="P449" s="16">
        <v>648</v>
      </c>
      <c r="Q449" s="15">
        <f t="shared" si="13"/>
        <v>648</v>
      </c>
      <c r="R449" s="15">
        <v>648</v>
      </c>
    </row>
    <row r="450" spans="1:18" x14ac:dyDescent="0.25">
      <c r="A450" t="s">
        <v>354</v>
      </c>
      <c r="B450" t="s">
        <v>355</v>
      </c>
      <c r="C450" t="s">
        <v>355</v>
      </c>
      <c r="D450" t="s">
        <v>356</v>
      </c>
      <c r="E450" t="s">
        <v>52</v>
      </c>
      <c r="F450" t="s">
        <v>39</v>
      </c>
      <c r="G450" t="s">
        <v>23</v>
      </c>
      <c r="H450">
        <v>1</v>
      </c>
      <c r="I450">
        <v>3</v>
      </c>
      <c r="J450">
        <v>2021</v>
      </c>
      <c r="K450" s="14">
        <v>0</v>
      </c>
      <c r="L450" s="14">
        <v>46</v>
      </c>
      <c r="M450" s="14">
        <v>0</v>
      </c>
      <c r="N450" s="15">
        <f t="shared" si="12"/>
        <v>46</v>
      </c>
      <c r="O450" s="16">
        <v>0</v>
      </c>
      <c r="P450" s="16">
        <v>206</v>
      </c>
      <c r="Q450" s="15">
        <f t="shared" si="13"/>
        <v>206</v>
      </c>
      <c r="R450" s="15">
        <v>252</v>
      </c>
    </row>
    <row r="451" spans="1:18" x14ac:dyDescent="0.25">
      <c r="A451" t="s">
        <v>357</v>
      </c>
      <c r="B451" t="s">
        <v>358</v>
      </c>
      <c r="C451" t="s">
        <v>358</v>
      </c>
      <c r="D451" t="s">
        <v>359</v>
      </c>
      <c r="E451" t="s">
        <v>112</v>
      </c>
      <c r="F451" t="s">
        <v>61</v>
      </c>
      <c r="G451" t="s">
        <v>23</v>
      </c>
      <c r="H451">
        <v>1</v>
      </c>
      <c r="I451">
        <v>3</v>
      </c>
      <c r="J451">
        <v>2021</v>
      </c>
      <c r="K451" s="14">
        <v>0</v>
      </c>
      <c r="L451" s="14">
        <v>0</v>
      </c>
      <c r="M451" s="14">
        <v>0</v>
      </c>
      <c r="N451" s="15">
        <f t="shared" ref="N451:N514" si="14">SUM(K451:M451)</f>
        <v>0</v>
      </c>
      <c r="O451" s="16">
        <v>0</v>
      </c>
      <c r="P451" s="16">
        <v>7469</v>
      </c>
      <c r="Q451" s="15">
        <f t="shared" ref="Q451:Q514" si="15">SUM(O451:P451)</f>
        <v>7469</v>
      </c>
      <c r="R451" s="15">
        <v>7469</v>
      </c>
    </row>
    <row r="452" spans="1:18" x14ac:dyDescent="0.25">
      <c r="A452" t="s">
        <v>360</v>
      </c>
      <c r="B452" t="s">
        <v>361</v>
      </c>
      <c r="C452" t="s">
        <v>361</v>
      </c>
      <c r="D452" t="s">
        <v>362</v>
      </c>
      <c r="E452" t="s">
        <v>16</v>
      </c>
      <c r="F452" t="s">
        <v>172</v>
      </c>
      <c r="G452" t="s">
        <v>23</v>
      </c>
      <c r="H452">
        <v>1</v>
      </c>
      <c r="I452">
        <v>3</v>
      </c>
      <c r="J452">
        <v>2021</v>
      </c>
      <c r="K452" s="14">
        <v>0</v>
      </c>
      <c r="L452" s="14">
        <v>0</v>
      </c>
      <c r="M452" s="14">
        <v>1444</v>
      </c>
      <c r="N452" s="15">
        <f t="shared" si="14"/>
        <v>1444</v>
      </c>
      <c r="O452" s="16">
        <v>0</v>
      </c>
      <c r="P452" s="16">
        <v>25377</v>
      </c>
      <c r="Q452" s="15">
        <f t="shared" si="15"/>
        <v>25377</v>
      </c>
      <c r="R452" s="15">
        <v>26821</v>
      </c>
    </row>
    <row r="453" spans="1:18" x14ac:dyDescent="0.25">
      <c r="A453" t="s">
        <v>363</v>
      </c>
      <c r="B453" t="s">
        <v>364</v>
      </c>
      <c r="C453" t="s">
        <v>364</v>
      </c>
      <c r="D453" t="s">
        <v>365</v>
      </c>
      <c r="E453" t="s">
        <v>16</v>
      </c>
      <c r="F453" t="s">
        <v>57</v>
      </c>
      <c r="G453" t="s">
        <v>32</v>
      </c>
      <c r="H453">
        <v>1</v>
      </c>
      <c r="I453">
        <v>3</v>
      </c>
      <c r="J453">
        <v>2021</v>
      </c>
      <c r="K453" s="14">
        <v>0</v>
      </c>
      <c r="L453" s="14">
        <v>0</v>
      </c>
      <c r="M453" s="14">
        <v>629</v>
      </c>
      <c r="N453" s="15">
        <f t="shared" si="14"/>
        <v>629</v>
      </c>
      <c r="O453" s="16">
        <v>0</v>
      </c>
      <c r="P453" s="16">
        <v>64722</v>
      </c>
      <c r="Q453" s="15">
        <f t="shared" si="15"/>
        <v>64722</v>
      </c>
      <c r="R453" s="15">
        <v>65351</v>
      </c>
    </row>
    <row r="454" spans="1:18" x14ac:dyDescent="0.25">
      <c r="A454" t="s">
        <v>366</v>
      </c>
      <c r="B454" t="s">
        <v>367</v>
      </c>
      <c r="C454" t="s">
        <v>367</v>
      </c>
      <c r="D454" t="s">
        <v>368</v>
      </c>
      <c r="E454" t="s">
        <v>16</v>
      </c>
      <c r="F454" t="s">
        <v>93</v>
      </c>
      <c r="G454" t="s">
        <v>18</v>
      </c>
      <c r="H454">
        <v>1</v>
      </c>
      <c r="I454">
        <v>3</v>
      </c>
      <c r="J454">
        <v>2021</v>
      </c>
      <c r="K454" s="14">
        <v>0</v>
      </c>
      <c r="L454" s="14">
        <v>0</v>
      </c>
      <c r="M454" s="14">
        <v>0</v>
      </c>
      <c r="N454" s="15">
        <f t="shared" si="14"/>
        <v>0</v>
      </c>
      <c r="O454" s="16">
        <v>0</v>
      </c>
      <c r="P454" s="16">
        <v>55894</v>
      </c>
      <c r="Q454" s="15">
        <f t="shared" si="15"/>
        <v>55894</v>
      </c>
      <c r="R454" s="15">
        <v>55894</v>
      </c>
    </row>
    <row r="455" spans="1:18" x14ac:dyDescent="0.25">
      <c r="A455" t="s">
        <v>369</v>
      </c>
      <c r="C455" t="s">
        <v>370</v>
      </c>
      <c r="D455" t="s">
        <v>371</v>
      </c>
      <c r="E455" t="s">
        <v>43</v>
      </c>
      <c r="F455" t="s">
        <v>168</v>
      </c>
      <c r="G455" t="s">
        <v>23</v>
      </c>
      <c r="H455">
        <v>1</v>
      </c>
      <c r="I455">
        <v>3</v>
      </c>
      <c r="J455">
        <v>2021</v>
      </c>
      <c r="K455" s="14">
        <v>0</v>
      </c>
      <c r="L455" s="14">
        <v>0</v>
      </c>
      <c r="M455" s="14">
        <v>0</v>
      </c>
      <c r="N455" s="15">
        <f t="shared" si="14"/>
        <v>0</v>
      </c>
      <c r="O455" s="16">
        <v>0</v>
      </c>
      <c r="P455" s="16">
        <v>40</v>
      </c>
      <c r="Q455" s="15">
        <f t="shared" si="15"/>
        <v>40</v>
      </c>
      <c r="R455" s="15">
        <v>40</v>
      </c>
    </row>
    <row r="456" spans="1:18" x14ac:dyDescent="0.25">
      <c r="A456" t="s">
        <v>372</v>
      </c>
      <c r="B456" t="s">
        <v>373</v>
      </c>
      <c r="C456" t="s">
        <v>373</v>
      </c>
      <c r="D456" t="s">
        <v>374</v>
      </c>
      <c r="E456" t="s">
        <v>112</v>
      </c>
      <c r="F456" t="s">
        <v>22</v>
      </c>
      <c r="G456" t="s">
        <v>23</v>
      </c>
      <c r="H456">
        <v>1</v>
      </c>
      <c r="I456">
        <v>3</v>
      </c>
      <c r="J456">
        <v>2021</v>
      </c>
      <c r="K456" s="14">
        <v>0</v>
      </c>
      <c r="L456" s="14">
        <v>73</v>
      </c>
      <c r="M456" s="14">
        <v>0</v>
      </c>
      <c r="N456" s="15">
        <f t="shared" si="14"/>
        <v>73</v>
      </c>
      <c r="O456" s="16">
        <v>0</v>
      </c>
      <c r="P456" s="16">
        <v>4965</v>
      </c>
      <c r="Q456" s="15">
        <f t="shared" si="15"/>
        <v>4965</v>
      </c>
      <c r="R456" s="15">
        <v>5038</v>
      </c>
    </row>
    <row r="457" spans="1:18" x14ac:dyDescent="0.25">
      <c r="A457" t="s">
        <v>375</v>
      </c>
      <c r="B457" t="s">
        <v>376</v>
      </c>
      <c r="C457" t="s">
        <v>376</v>
      </c>
      <c r="D457" t="s">
        <v>377</v>
      </c>
      <c r="E457" t="s">
        <v>112</v>
      </c>
      <c r="F457" t="s">
        <v>172</v>
      </c>
      <c r="G457" t="s">
        <v>23</v>
      </c>
      <c r="H457">
        <v>1</v>
      </c>
      <c r="I457">
        <v>3</v>
      </c>
      <c r="J457">
        <v>2021</v>
      </c>
      <c r="K457" s="14">
        <v>0</v>
      </c>
      <c r="L457" s="14">
        <v>0</v>
      </c>
      <c r="M457" s="14">
        <v>0</v>
      </c>
      <c r="N457" s="15">
        <f t="shared" si="14"/>
        <v>0</v>
      </c>
      <c r="O457" s="16">
        <v>0</v>
      </c>
      <c r="P457" s="16">
        <v>6242</v>
      </c>
      <c r="Q457" s="15">
        <f t="shared" si="15"/>
        <v>6242</v>
      </c>
      <c r="R457" s="15">
        <v>6242</v>
      </c>
    </row>
    <row r="458" spans="1:18" x14ac:dyDescent="0.25">
      <c r="A458" t="s">
        <v>378</v>
      </c>
      <c r="B458" t="s">
        <v>379</v>
      </c>
      <c r="C458" t="s">
        <v>379</v>
      </c>
      <c r="D458" t="s">
        <v>380</v>
      </c>
      <c r="E458" t="s">
        <v>16</v>
      </c>
      <c r="F458" t="s">
        <v>131</v>
      </c>
      <c r="G458" t="s">
        <v>32</v>
      </c>
      <c r="H458">
        <v>1</v>
      </c>
      <c r="I458">
        <v>3</v>
      </c>
      <c r="J458">
        <v>2021</v>
      </c>
      <c r="K458" s="14">
        <v>0</v>
      </c>
      <c r="L458" s="14">
        <v>0</v>
      </c>
      <c r="M458" s="14">
        <v>0</v>
      </c>
      <c r="N458" s="15">
        <f t="shared" si="14"/>
        <v>0</v>
      </c>
      <c r="O458" s="16">
        <v>0</v>
      </c>
      <c r="P458" s="16">
        <v>15108</v>
      </c>
      <c r="Q458" s="15">
        <f t="shared" si="15"/>
        <v>15108</v>
      </c>
      <c r="R458" s="15">
        <v>15108</v>
      </c>
    </row>
    <row r="459" spans="1:18" x14ac:dyDescent="0.25">
      <c r="A459" t="s">
        <v>381</v>
      </c>
      <c r="B459" t="s">
        <v>382</v>
      </c>
      <c r="C459" t="s">
        <v>382</v>
      </c>
      <c r="D459" t="s">
        <v>383</v>
      </c>
      <c r="E459" t="s">
        <v>43</v>
      </c>
      <c r="F459" t="s">
        <v>232</v>
      </c>
      <c r="G459" t="s">
        <v>23</v>
      </c>
      <c r="H459">
        <v>1</v>
      </c>
      <c r="I459">
        <v>3</v>
      </c>
      <c r="J459">
        <v>2021</v>
      </c>
      <c r="K459" s="14">
        <v>0</v>
      </c>
      <c r="L459" s="14">
        <v>0</v>
      </c>
      <c r="M459" s="14">
        <v>0</v>
      </c>
      <c r="N459" s="15">
        <f t="shared" si="14"/>
        <v>0</v>
      </c>
      <c r="O459" s="16">
        <v>0</v>
      </c>
      <c r="P459" s="16">
        <v>102891</v>
      </c>
      <c r="Q459" s="15">
        <f t="shared" si="15"/>
        <v>102891</v>
      </c>
      <c r="R459" s="15">
        <v>102891</v>
      </c>
    </row>
    <row r="460" spans="1:18" x14ac:dyDescent="0.25">
      <c r="A460" t="s">
        <v>384</v>
      </c>
      <c r="B460" t="s">
        <v>385</v>
      </c>
      <c r="C460" t="s">
        <v>385</v>
      </c>
      <c r="D460" t="s">
        <v>386</v>
      </c>
      <c r="E460" t="s">
        <v>16</v>
      </c>
      <c r="F460" t="s">
        <v>57</v>
      </c>
      <c r="G460" t="s">
        <v>32</v>
      </c>
      <c r="H460">
        <v>1</v>
      </c>
      <c r="I460">
        <v>3</v>
      </c>
      <c r="J460">
        <v>2021</v>
      </c>
      <c r="K460" s="14">
        <v>0</v>
      </c>
      <c r="L460" s="14">
        <v>0</v>
      </c>
      <c r="M460" s="14">
        <v>48</v>
      </c>
      <c r="N460" s="15">
        <f t="shared" si="14"/>
        <v>48</v>
      </c>
      <c r="O460" s="16">
        <v>0</v>
      </c>
      <c r="P460" s="16">
        <v>5322</v>
      </c>
      <c r="Q460" s="15">
        <f t="shared" si="15"/>
        <v>5322</v>
      </c>
      <c r="R460" s="15">
        <v>5370</v>
      </c>
    </row>
    <row r="461" spans="1:18" x14ac:dyDescent="0.25">
      <c r="A461" t="s">
        <v>387</v>
      </c>
      <c r="B461" t="s">
        <v>388</v>
      </c>
      <c r="C461" t="s">
        <v>388</v>
      </c>
      <c r="D461" t="s">
        <v>389</v>
      </c>
      <c r="E461" t="s">
        <v>16</v>
      </c>
      <c r="F461" t="s">
        <v>232</v>
      </c>
      <c r="G461" t="s">
        <v>23</v>
      </c>
      <c r="H461">
        <v>1</v>
      </c>
      <c r="I461">
        <v>3</v>
      </c>
      <c r="J461">
        <v>2021</v>
      </c>
      <c r="K461" s="14">
        <v>0</v>
      </c>
      <c r="L461" s="14">
        <v>0</v>
      </c>
      <c r="M461" s="14">
        <v>1644</v>
      </c>
      <c r="N461" s="15">
        <f t="shared" si="14"/>
        <v>1644</v>
      </c>
      <c r="O461" s="16">
        <v>0</v>
      </c>
      <c r="P461" s="16">
        <v>14829</v>
      </c>
      <c r="Q461" s="15">
        <f t="shared" si="15"/>
        <v>14829</v>
      </c>
      <c r="R461" s="15">
        <v>16473</v>
      </c>
    </row>
    <row r="462" spans="1:18" x14ac:dyDescent="0.25">
      <c r="A462" t="s">
        <v>390</v>
      </c>
      <c r="B462" t="s">
        <v>391</v>
      </c>
      <c r="C462" t="s">
        <v>391</v>
      </c>
      <c r="D462" t="s">
        <v>392</v>
      </c>
      <c r="E462" t="s">
        <v>16</v>
      </c>
      <c r="F462" t="s">
        <v>44</v>
      </c>
      <c r="G462" t="s">
        <v>32</v>
      </c>
      <c r="H462">
        <v>1</v>
      </c>
      <c r="I462">
        <v>3</v>
      </c>
      <c r="J462">
        <v>2021</v>
      </c>
      <c r="K462" s="14">
        <v>0</v>
      </c>
      <c r="L462" s="14">
        <v>0</v>
      </c>
      <c r="M462" s="14">
        <v>0</v>
      </c>
      <c r="N462" s="15">
        <f t="shared" si="14"/>
        <v>0</v>
      </c>
      <c r="O462" s="16">
        <v>0</v>
      </c>
      <c r="P462" s="16">
        <v>30170</v>
      </c>
      <c r="Q462" s="15">
        <f t="shared" si="15"/>
        <v>30170</v>
      </c>
      <c r="R462" s="15">
        <v>30170</v>
      </c>
    </row>
    <row r="463" spans="1:18" x14ac:dyDescent="0.25">
      <c r="A463" t="s">
        <v>393</v>
      </c>
      <c r="B463" t="s">
        <v>394</v>
      </c>
      <c r="C463" t="s">
        <v>394</v>
      </c>
      <c r="D463" t="s">
        <v>395</v>
      </c>
      <c r="E463" t="s">
        <v>82</v>
      </c>
      <c r="F463" t="s">
        <v>211</v>
      </c>
      <c r="G463" t="s">
        <v>18</v>
      </c>
      <c r="H463">
        <v>1</v>
      </c>
      <c r="I463">
        <v>3</v>
      </c>
      <c r="J463">
        <v>2021</v>
      </c>
      <c r="K463" s="14">
        <v>0</v>
      </c>
      <c r="L463" s="14">
        <v>0</v>
      </c>
      <c r="M463" s="14">
        <v>0</v>
      </c>
      <c r="N463" s="15">
        <f t="shared" si="14"/>
        <v>0</v>
      </c>
      <c r="O463" s="16">
        <v>0</v>
      </c>
      <c r="P463" s="16">
        <v>2910</v>
      </c>
      <c r="Q463" s="15">
        <f t="shared" si="15"/>
        <v>2910</v>
      </c>
      <c r="R463" s="15">
        <v>2910</v>
      </c>
    </row>
    <row r="464" spans="1:18" x14ac:dyDescent="0.25">
      <c r="A464" t="s">
        <v>396</v>
      </c>
      <c r="B464" t="s">
        <v>397</v>
      </c>
      <c r="C464" t="s">
        <v>397</v>
      </c>
      <c r="D464" t="s">
        <v>398</v>
      </c>
      <c r="E464" t="s">
        <v>16</v>
      </c>
      <c r="F464" t="s">
        <v>232</v>
      </c>
      <c r="G464" t="s">
        <v>23</v>
      </c>
      <c r="H464">
        <v>1</v>
      </c>
      <c r="I464">
        <v>3</v>
      </c>
      <c r="J464">
        <v>2021</v>
      </c>
      <c r="K464" s="14">
        <v>0</v>
      </c>
      <c r="L464" s="14">
        <v>0</v>
      </c>
      <c r="M464" s="14">
        <v>2396</v>
      </c>
      <c r="N464" s="15">
        <f t="shared" si="14"/>
        <v>2396</v>
      </c>
      <c r="O464" s="16">
        <v>0</v>
      </c>
      <c r="P464" s="16">
        <v>14041</v>
      </c>
      <c r="Q464" s="15">
        <f t="shared" si="15"/>
        <v>14041</v>
      </c>
      <c r="R464" s="15">
        <v>16437</v>
      </c>
    </row>
    <row r="465" spans="1:18" x14ac:dyDescent="0.25">
      <c r="A465" t="s">
        <v>399</v>
      </c>
      <c r="C465" t="s">
        <v>400</v>
      </c>
      <c r="D465" t="s">
        <v>401</v>
      </c>
      <c r="E465" t="s">
        <v>112</v>
      </c>
      <c r="F465" t="s">
        <v>89</v>
      </c>
      <c r="G465" t="s">
        <v>23</v>
      </c>
      <c r="H465">
        <v>1</v>
      </c>
      <c r="I465">
        <v>3</v>
      </c>
      <c r="J465">
        <v>2021</v>
      </c>
      <c r="K465" s="14">
        <v>0</v>
      </c>
      <c r="L465" s="14">
        <v>0</v>
      </c>
      <c r="M465" s="14">
        <v>0</v>
      </c>
      <c r="N465" s="15">
        <f t="shared" si="14"/>
        <v>0</v>
      </c>
      <c r="O465" s="16">
        <v>0</v>
      </c>
      <c r="P465" s="16">
        <v>0</v>
      </c>
      <c r="Q465" s="15">
        <f t="shared" si="15"/>
        <v>0</v>
      </c>
      <c r="R465" s="15">
        <v>0</v>
      </c>
    </row>
    <row r="466" spans="1:18" x14ac:dyDescent="0.25">
      <c r="A466" t="s">
        <v>402</v>
      </c>
      <c r="B466" t="s">
        <v>403</v>
      </c>
      <c r="C466" t="s">
        <v>403</v>
      </c>
      <c r="D466" t="s">
        <v>404</v>
      </c>
      <c r="E466" t="s">
        <v>16</v>
      </c>
      <c r="F466" t="s">
        <v>105</v>
      </c>
      <c r="G466" t="s">
        <v>18</v>
      </c>
      <c r="H466">
        <v>1</v>
      </c>
      <c r="I466">
        <v>3</v>
      </c>
      <c r="J466">
        <v>2021</v>
      </c>
      <c r="K466" s="14">
        <v>0</v>
      </c>
      <c r="L466" s="14">
        <v>0</v>
      </c>
      <c r="M466" s="14">
        <v>0</v>
      </c>
      <c r="N466" s="15">
        <f t="shared" si="14"/>
        <v>0</v>
      </c>
      <c r="O466" s="16">
        <v>0</v>
      </c>
      <c r="P466" s="16">
        <v>6818</v>
      </c>
      <c r="Q466" s="15">
        <f t="shared" si="15"/>
        <v>6818</v>
      </c>
      <c r="R466" s="15">
        <v>6818</v>
      </c>
    </row>
    <row r="467" spans="1:18" x14ac:dyDescent="0.25">
      <c r="A467" t="s">
        <v>405</v>
      </c>
      <c r="B467" t="s">
        <v>406</v>
      </c>
      <c r="C467" t="s">
        <v>406</v>
      </c>
      <c r="D467" t="s">
        <v>407</v>
      </c>
      <c r="E467" t="s">
        <v>16</v>
      </c>
      <c r="F467" t="s">
        <v>27</v>
      </c>
      <c r="G467" t="s">
        <v>23</v>
      </c>
      <c r="H467">
        <v>1</v>
      </c>
      <c r="I467">
        <v>3</v>
      </c>
      <c r="J467">
        <v>2021</v>
      </c>
      <c r="K467" s="14">
        <v>0</v>
      </c>
      <c r="L467" s="14">
        <v>0</v>
      </c>
      <c r="M467" s="14">
        <v>1042</v>
      </c>
      <c r="N467" s="15">
        <f t="shared" si="14"/>
        <v>1042</v>
      </c>
      <c r="O467" s="16">
        <v>0</v>
      </c>
      <c r="P467" s="16">
        <v>3652</v>
      </c>
      <c r="Q467" s="15">
        <f t="shared" si="15"/>
        <v>3652</v>
      </c>
      <c r="R467" s="15">
        <v>4694</v>
      </c>
    </row>
    <row r="468" spans="1:18" x14ac:dyDescent="0.25">
      <c r="A468" t="s">
        <v>408</v>
      </c>
      <c r="B468" t="s">
        <v>409</v>
      </c>
      <c r="C468" t="s">
        <v>409</v>
      </c>
      <c r="D468" t="s">
        <v>410</v>
      </c>
      <c r="E468" t="s">
        <v>52</v>
      </c>
      <c r="F468" t="s">
        <v>57</v>
      </c>
      <c r="G468" t="s">
        <v>32</v>
      </c>
      <c r="H468">
        <v>1</v>
      </c>
      <c r="I468">
        <v>3</v>
      </c>
      <c r="J468">
        <v>2021</v>
      </c>
      <c r="K468" s="14">
        <v>0</v>
      </c>
      <c r="L468" s="14">
        <v>10</v>
      </c>
      <c r="M468" s="14">
        <v>0</v>
      </c>
      <c r="N468" s="15">
        <f t="shared" si="14"/>
        <v>10</v>
      </c>
      <c r="O468" s="16">
        <v>0</v>
      </c>
      <c r="P468" s="16">
        <v>77</v>
      </c>
      <c r="Q468" s="15">
        <f t="shared" si="15"/>
        <v>77</v>
      </c>
      <c r="R468" s="15">
        <v>87</v>
      </c>
    </row>
    <row r="469" spans="1:18" x14ac:dyDescent="0.25">
      <c r="A469" t="s">
        <v>411</v>
      </c>
      <c r="B469" t="s">
        <v>412</v>
      </c>
      <c r="C469" t="s">
        <v>412</v>
      </c>
      <c r="D469" t="s">
        <v>413</v>
      </c>
      <c r="E469" t="s">
        <v>82</v>
      </c>
      <c r="F469" t="s">
        <v>48</v>
      </c>
      <c r="G469" t="s">
        <v>32</v>
      </c>
      <c r="H469">
        <v>1</v>
      </c>
      <c r="I469">
        <v>3</v>
      </c>
      <c r="J469">
        <v>2021</v>
      </c>
      <c r="K469" s="14">
        <v>0</v>
      </c>
      <c r="L469" s="14">
        <v>0</v>
      </c>
      <c r="M469" s="14">
        <v>0</v>
      </c>
      <c r="N469" s="15">
        <f t="shared" si="14"/>
        <v>0</v>
      </c>
      <c r="O469" s="16">
        <v>0</v>
      </c>
      <c r="P469" s="16">
        <v>45550</v>
      </c>
      <c r="Q469" s="15">
        <f t="shared" si="15"/>
        <v>45550</v>
      </c>
      <c r="R469" s="15">
        <v>45550</v>
      </c>
    </row>
    <row r="470" spans="1:18" x14ac:dyDescent="0.25">
      <c r="A470" t="s">
        <v>414</v>
      </c>
      <c r="B470" t="s">
        <v>415</v>
      </c>
      <c r="C470" t="s">
        <v>415</v>
      </c>
      <c r="D470" t="s">
        <v>416</v>
      </c>
      <c r="E470" t="s">
        <v>16</v>
      </c>
      <c r="F470" t="s">
        <v>109</v>
      </c>
      <c r="G470" t="s">
        <v>18</v>
      </c>
      <c r="H470">
        <v>1</v>
      </c>
      <c r="I470">
        <v>3</v>
      </c>
      <c r="J470">
        <v>2021</v>
      </c>
      <c r="K470" s="14">
        <v>0</v>
      </c>
      <c r="L470" s="14">
        <v>0</v>
      </c>
      <c r="M470" s="14">
        <v>0</v>
      </c>
      <c r="N470" s="15">
        <f t="shared" si="14"/>
        <v>0</v>
      </c>
      <c r="O470" s="16">
        <v>0</v>
      </c>
      <c r="P470" s="16">
        <v>3596</v>
      </c>
      <c r="Q470" s="15">
        <f t="shared" si="15"/>
        <v>3596</v>
      </c>
      <c r="R470" s="15">
        <v>3596</v>
      </c>
    </row>
    <row r="471" spans="1:18" x14ac:dyDescent="0.25">
      <c r="A471" t="s">
        <v>417</v>
      </c>
      <c r="B471" t="s">
        <v>418</v>
      </c>
      <c r="C471" t="s">
        <v>418</v>
      </c>
      <c r="D471" t="s">
        <v>419</v>
      </c>
      <c r="E471" t="s">
        <v>16</v>
      </c>
      <c r="F471" t="s">
        <v>39</v>
      </c>
      <c r="G471" t="s">
        <v>23</v>
      </c>
      <c r="H471">
        <v>1</v>
      </c>
      <c r="I471">
        <v>3</v>
      </c>
      <c r="J471">
        <v>2021</v>
      </c>
      <c r="K471" s="14">
        <v>0</v>
      </c>
      <c r="L471" s="14">
        <v>26</v>
      </c>
      <c r="M471" s="14">
        <v>280</v>
      </c>
      <c r="N471" s="15">
        <f t="shared" si="14"/>
        <v>306</v>
      </c>
      <c r="O471" s="16">
        <v>0</v>
      </c>
      <c r="P471" s="16">
        <v>14646</v>
      </c>
      <c r="Q471" s="15">
        <f t="shared" si="15"/>
        <v>14646</v>
      </c>
      <c r="R471" s="15">
        <v>14952</v>
      </c>
    </row>
    <row r="472" spans="1:18" x14ac:dyDescent="0.25">
      <c r="A472" t="s">
        <v>420</v>
      </c>
      <c r="B472" t="s">
        <v>421</v>
      </c>
      <c r="C472" t="s">
        <v>421</v>
      </c>
      <c r="D472" t="s">
        <v>422</v>
      </c>
      <c r="E472" t="s">
        <v>16</v>
      </c>
      <c r="F472" t="s">
        <v>127</v>
      </c>
      <c r="G472" t="s">
        <v>18</v>
      </c>
      <c r="H472">
        <v>1</v>
      </c>
      <c r="I472">
        <v>3</v>
      </c>
      <c r="J472">
        <v>2021</v>
      </c>
      <c r="K472" s="14">
        <v>0</v>
      </c>
      <c r="L472" s="14">
        <v>0</v>
      </c>
      <c r="M472" s="14">
        <v>0</v>
      </c>
      <c r="N472" s="15">
        <f t="shared" si="14"/>
        <v>0</v>
      </c>
      <c r="O472" s="16">
        <v>0</v>
      </c>
      <c r="P472" s="16">
        <v>0</v>
      </c>
      <c r="Q472" s="15">
        <f t="shared" si="15"/>
        <v>0</v>
      </c>
      <c r="R472" s="15">
        <v>0</v>
      </c>
    </row>
    <row r="473" spans="1:18" x14ac:dyDescent="0.25">
      <c r="A473" t="s">
        <v>423</v>
      </c>
      <c r="C473" t="s">
        <v>424</v>
      </c>
      <c r="D473" t="s">
        <v>425</v>
      </c>
      <c r="E473" t="s">
        <v>112</v>
      </c>
      <c r="F473" t="s">
        <v>61</v>
      </c>
      <c r="G473" t="s">
        <v>23</v>
      </c>
      <c r="H473">
        <v>1</v>
      </c>
      <c r="I473">
        <v>3</v>
      </c>
      <c r="J473">
        <v>2021</v>
      </c>
      <c r="K473" s="14">
        <v>0</v>
      </c>
      <c r="L473" s="14">
        <v>37</v>
      </c>
      <c r="M473" s="14">
        <v>0</v>
      </c>
      <c r="N473" s="15">
        <f t="shared" si="14"/>
        <v>37</v>
      </c>
      <c r="O473" s="16">
        <v>0</v>
      </c>
      <c r="P473" s="16">
        <v>193</v>
      </c>
      <c r="Q473" s="15">
        <f t="shared" si="15"/>
        <v>193</v>
      </c>
      <c r="R473" s="15">
        <v>230</v>
      </c>
    </row>
    <row r="474" spans="1:18" x14ac:dyDescent="0.25">
      <c r="A474" t="s">
        <v>426</v>
      </c>
      <c r="B474" t="s">
        <v>427</v>
      </c>
      <c r="C474" t="s">
        <v>427</v>
      </c>
      <c r="D474" t="s">
        <v>428</v>
      </c>
      <c r="E474" t="s">
        <v>52</v>
      </c>
      <c r="F474" t="s">
        <v>57</v>
      </c>
      <c r="G474" t="s">
        <v>32</v>
      </c>
      <c r="H474">
        <v>1</v>
      </c>
      <c r="I474">
        <v>3</v>
      </c>
      <c r="J474">
        <v>2021</v>
      </c>
      <c r="K474" s="14">
        <v>0</v>
      </c>
      <c r="L474" s="14">
        <v>0</v>
      </c>
      <c r="M474" s="14">
        <v>12</v>
      </c>
      <c r="N474" s="15">
        <f t="shared" si="14"/>
        <v>12</v>
      </c>
      <c r="O474" s="16">
        <v>0</v>
      </c>
      <c r="P474" s="16">
        <v>212</v>
      </c>
      <c r="Q474" s="15">
        <f t="shared" si="15"/>
        <v>212</v>
      </c>
      <c r="R474" s="15">
        <v>224</v>
      </c>
    </row>
    <row r="475" spans="1:18" x14ac:dyDescent="0.25">
      <c r="A475" t="s">
        <v>429</v>
      </c>
      <c r="B475" t="s">
        <v>430</v>
      </c>
      <c r="C475" t="s">
        <v>430</v>
      </c>
      <c r="D475" t="s">
        <v>431</v>
      </c>
      <c r="E475" t="s">
        <v>112</v>
      </c>
      <c r="F475" t="s">
        <v>150</v>
      </c>
      <c r="G475" t="s">
        <v>32</v>
      </c>
      <c r="H475">
        <v>1</v>
      </c>
      <c r="I475">
        <v>3</v>
      </c>
      <c r="J475">
        <v>2021</v>
      </c>
      <c r="K475" s="14">
        <v>0</v>
      </c>
      <c r="L475" s="14">
        <v>0</v>
      </c>
      <c r="M475" s="14">
        <v>0</v>
      </c>
      <c r="N475" s="15">
        <f t="shared" si="14"/>
        <v>0</v>
      </c>
      <c r="O475" s="16">
        <v>0</v>
      </c>
      <c r="P475" s="16">
        <v>1993</v>
      </c>
      <c r="Q475" s="15">
        <f t="shared" si="15"/>
        <v>1993</v>
      </c>
      <c r="R475" s="15">
        <v>1993</v>
      </c>
    </row>
    <row r="476" spans="1:18" x14ac:dyDescent="0.25">
      <c r="A476" t="s">
        <v>432</v>
      </c>
      <c r="B476" t="s">
        <v>433</v>
      </c>
      <c r="C476" t="s">
        <v>433</v>
      </c>
      <c r="D476" t="s">
        <v>434</v>
      </c>
      <c r="E476" t="s">
        <v>16</v>
      </c>
      <c r="F476" t="s">
        <v>120</v>
      </c>
      <c r="G476" t="s">
        <v>18</v>
      </c>
      <c r="H476">
        <v>1</v>
      </c>
      <c r="I476">
        <v>3</v>
      </c>
      <c r="J476">
        <v>2021</v>
      </c>
      <c r="K476" s="14">
        <v>0</v>
      </c>
      <c r="L476" s="14">
        <v>0</v>
      </c>
      <c r="M476" s="14">
        <v>2471</v>
      </c>
      <c r="N476" s="15">
        <f t="shared" si="14"/>
        <v>2471</v>
      </c>
      <c r="O476" s="16">
        <v>0</v>
      </c>
      <c r="P476" s="16">
        <v>8654</v>
      </c>
      <c r="Q476" s="15">
        <f t="shared" si="15"/>
        <v>8654</v>
      </c>
      <c r="R476" s="15">
        <v>11125</v>
      </c>
    </row>
    <row r="477" spans="1:18" x14ac:dyDescent="0.25">
      <c r="A477" t="s">
        <v>435</v>
      </c>
      <c r="B477" t="s">
        <v>436</v>
      </c>
      <c r="C477" t="s">
        <v>436</v>
      </c>
      <c r="D477" t="s">
        <v>437</v>
      </c>
      <c r="E477" t="s">
        <v>16</v>
      </c>
      <c r="F477" t="s">
        <v>61</v>
      </c>
      <c r="G477" t="s">
        <v>23</v>
      </c>
      <c r="H477">
        <v>1</v>
      </c>
      <c r="I477">
        <v>3</v>
      </c>
      <c r="J477">
        <v>2021</v>
      </c>
      <c r="K477" s="14">
        <v>0</v>
      </c>
      <c r="L477" s="14">
        <v>0</v>
      </c>
      <c r="M477" s="14">
        <v>176</v>
      </c>
      <c r="N477" s="15">
        <f t="shared" si="14"/>
        <v>176</v>
      </c>
      <c r="O477" s="16">
        <v>0</v>
      </c>
      <c r="P477" s="16">
        <v>17633</v>
      </c>
      <c r="Q477" s="15">
        <f t="shared" si="15"/>
        <v>17633</v>
      </c>
      <c r="R477" s="15">
        <v>17809</v>
      </c>
    </row>
    <row r="478" spans="1:18" x14ac:dyDescent="0.25">
      <c r="A478" t="s">
        <v>438</v>
      </c>
      <c r="B478" t="s">
        <v>439</v>
      </c>
      <c r="C478" t="s">
        <v>439</v>
      </c>
      <c r="D478" t="s">
        <v>440</v>
      </c>
      <c r="E478" t="s">
        <v>16</v>
      </c>
      <c r="F478" t="s">
        <v>172</v>
      </c>
      <c r="G478" t="s">
        <v>23</v>
      </c>
      <c r="H478">
        <v>1</v>
      </c>
      <c r="I478">
        <v>3</v>
      </c>
      <c r="J478">
        <v>2021</v>
      </c>
      <c r="K478" s="14">
        <v>0</v>
      </c>
      <c r="L478" s="14">
        <v>0</v>
      </c>
      <c r="M478" s="14">
        <v>180</v>
      </c>
      <c r="N478" s="15">
        <f t="shared" si="14"/>
        <v>180</v>
      </c>
      <c r="O478" s="16">
        <v>0</v>
      </c>
      <c r="P478" s="16">
        <v>4581</v>
      </c>
      <c r="Q478" s="15">
        <f t="shared" si="15"/>
        <v>4581</v>
      </c>
      <c r="R478" s="15">
        <v>4761</v>
      </c>
    </row>
    <row r="479" spans="1:18" x14ac:dyDescent="0.25">
      <c r="A479" t="s">
        <v>441</v>
      </c>
      <c r="B479" t="s">
        <v>442</v>
      </c>
      <c r="C479" t="s">
        <v>442</v>
      </c>
      <c r="D479" t="s">
        <v>443</v>
      </c>
      <c r="E479" t="s">
        <v>16</v>
      </c>
      <c r="F479" t="s">
        <v>31</v>
      </c>
      <c r="G479" t="s">
        <v>32</v>
      </c>
      <c r="H479">
        <v>1</v>
      </c>
      <c r="I479">
        <v>3</v>
      </c>
      <c r="J479">
        <v>2021</v>
      </c>
      <c r="K479" s="14">
        <v>0</v>
      </c>
      <c r="L479" s="14">
        <v>0</v>
      </c>
      <c r="M479" s="14">
        <v>1477</v>
      </c>
      <c r="N479" s="15">
        <f t="shared" si="14"/>
        <v>1477</v>
      </c>
      <c r="O479" s="16">
        <v>0</v>
      </c>
      <c r="P479" s="16">
        <v>6130</v>
      </c>
      <c r="Q479" s="15">
        <f t="shared" si="15"/>
        <v>6130</v>
      </c>
      <c r="R479" s="15">
        <v>7607</v>
      </c>
    </row>
    <row r="480" spans="1:18" x14ac:dyDescent="0.25">
      <c r="A480" t="s">
        <v>444</v>
      </c>
      <c r="B480" t="s">
        <v>445</v>
      </c>
      <c r="C480" t="s">
        <v>445</v>
      </c>
      <c r="D480" t="s">
        <v>446</v>
      </c>
      <c r="E480" t="s">
        <v>16</v>
      </c>
      <c r="F480" t="s">
        <v>93</v>
      </c>
      <c r="G480" t="s">
        <v>18</v>
      </c>
      <c r="H480">
        <v>1</v>
      </c>
      <c r="I480">
        <v>3</v>
      </c>
      <c r="J480">
        <v>2021</v>
      </c>
      <c r="K480" s="14">
        <v>0</v>
      </c>
      <c r="L480" s="14">
        <v>0</v>
      </c>
      <c r="M480" s="14">
        <v>609</v>
      </c>
      <c r="N480" s="15">
        <f t="shared" si="14"/>
        <v>609</v>
      </c>
      <c r="O480" s="16">
        <v>0</v>
      </c>
      <c r="P480" s="16">
        <v>80256</v>
      </c>
      <c r="Q480" s="15">
        <f t="shared" si="15"/>
        <v>80256</v>
      </c>
      <c r="R480" s="15">
        <v>80865</v>
      </c>
    </row>
    <row r="481" spans="1:18" x14ac:dyDescent="0.25">
      <c r="A481" t="s">
        <v>447</v>
      </c>
      <c r="B481" t="s">
        <v>448</v>
      </c>
      <c r="C481" t="s">
        <v>448</v>
      </c>
      <c r="D481" t="s">
        <v>449</v>
      </c>
      <c r="E481" t="s">
        <v>16</v>
      </c>
      <c r="F481" t="s">
        <v>31</v>
      </c>
      <c r="G481" t="s">
        <v>32</v>
      </c>
      <c r="H481">
        <v>1</v>
      </c>
      <c r="I481">
        <v>3</v>
      </c>
      <c r="J481">
        <v>2021</v>
      </c>
      <c r="K481" s="14">
        <v>0</v>
      </c>
      <c r="L481" s="14">
        <v>0</v>
      </c>
      <c r="M481" s="14">
        <v>0</v>
      </c>
      <c r="N481" s="15">
        <f t="shared" si="14"/>
        <v>0</v>
      </c>
      <c r="O481" s="16">
        <v>0</v>
      </c>
      <c r="P481" s="16">
        <v>3499</v>
      </c>
      <c r="Q481" s="15">
        <f t="shared" si="15"/>
        <v>3499</v>
      </c>
      <c r="R481" s="15">
        <v>3499</v>
      </c>
    </row>
    <row r="482" spans="1:18" x14ac:dyDescent="0.25">
      <c r="A482" t="s">
        <v>450</v>
      </c>
      <c r="B482" t="s">
        <v>451</v>
      </c>
      <c r="C482" t="s">
        <v>451</v>
      </c>
      <c r="D482" t="s">
        <v>452</v>
      </c>
      <c r="E482" t="s">
        <v>116</v>
      </c>
      <c r="F482" t="s">
        <v>22</v>
      </c>
      <c r="G482" t="s">
        <v>23</v>
      </c>
      <c r="H482">
        <v>1</v>
      </c>
      <c r="I482">
        <v>3</v>
      </c>
      <c r="J482">
        <v>2021</v>
      </c>
      <c r="K482" s="14">
        <v>0</v>
      </c>
      <c r="L482" s="14">
        <v>0</v>
      </c>
      <c r="M482" s="14">
        <v>0</v>
      </c>
      <c r="N482" s="15">
        <f t="shared" si="14"/>
        <v>0</v>
      </c>
      <c r="O482" s="16">
        <v>0</v>
      </c>
      <c r="P482" s="16">
        <v>0</v>
      </c>
      <c r="Q482" s="15">
        <f t="shared" si="15"/>
        <v>0</v>
      </c>
      <c r="R482" s="15">
        <v>0</v>
      </c>
    </row>
    <row r="483" spans="1:18" x14ac:dyDescent="0.25">
      <c r="A483" t="s">
        <v>453</v>
      </c>
      <c r="B483" t="s">
        <v>454</v>
      </c>
      <c r="C483" t="s">
        <v>454</v>
      </c>
      <c r="D483" t="s">
        <v>455</v>
      </c>
      <c r="E483" t="s">
        <v>82</v>
      </c>
      <c r="F483" t="s">
        <v>105</v>
      </c>
      <c r="G483" t="s">
        <v>18</v>
      </c>
      <c r="H483">
        <v>1</v>
      </c>
      <c r="I483">
        <v>3</v>
      </c>
      <c r="J483">
        <v>2021</v>
      </c>
      <c r="K483" s="14">
        <v>0</v>
      </c>
      <c r="L483" s="14">
        <v>0</v>
      </c>
      <c r="M483" s="14">
        <v>0</v>
      </c>
      <c r="N483" s="15">
        <f t="shared" si="14"/>
        <v>0</v>
      </c>
      <c r="O483" s="16">
        <v>0</v>
      </c>
      <c r="P483" s="16">
        <v>0</v>
      </c>
      <c r="Q483" s="15">
        <f t="shared" si="15"/>
        <v>0</v>
      </c>
      <c r="R483" s="15">
        <v>0</v>
      </c>
    </row>
    <row r="484" spans="1:18" x14ac:dyDescent="0.25">
      <c r="A484" t="s">
        <v>456</v>
      </c>
      <c r="B484" t="s">
        <v>457</v>
      </c>
      <c r="C484" t="s">
        <v>457</v>
      </c>
      <c r="D484" t="s">
        <v>458</v>
      </c>
      <c r="E484" t="s">
        <v>52</v>
      </c>
      <c r="F484" t="s">
        <v>57</v>
      </c>
      <c r="G484" t="s">
        <v>32</v>
      </c>
      <c r="H484">
        <v>1</v>
      </c>
      <c r="I484">
        <v>3</v>
      </c>
      <c r="J484">
        <v>2021</v>
      </c>
      <c r="K484" s="14">
        <v>0</v>
      </c>
      <c r="L484" s="14">
        <v>0</v>
      </c>
      <c r="M484" s="14">
        <v>10</v>
      </c>
      <c r="N484" s="15">
        <f t="shared" si="14"/>
        <v>10</v>
      </c>
      <c r="O484" s="16">
        <v>0</v>
      </c>
      <c r="P484" s="16">
        <v>52</v>
      </c>
      <c r="Q484" s="15">
        <f t="shared" si="15"/>
        <v>52</v>
      </c>
      <c r="R484" s="15">
        <v>62</v>
      </c>
    </row>
    <row r="485" spans="1:18" x14ac:dyDescent="0.25">
      <c r="A485" t="s">
        <v>459</v>
      </c>
      <c r="B485" t="s">
        <v>460</v>
      </c>
      <c r="C485" t="s">
        <v>460</v>
      </c>
      <c r="D485" t="s">
        <v>461</v>
      </c>
      <c r="E485" t="s">
        <v>16</v>
      </c>
      <c r="F485" t="s">
        <v>44</v>
      </c>
      <c r="G485" t="s">
        <v>32</v>
      </c>
      <c r="H485">
        <v>1</v>
      </c>
      <c r="I485">
        <v>3</v>
      </c>
      <c r="J485">
        <v>2021</v>
      </c>
      <c r="K485" s="14">
        <v>0</v>
      </c>
      <c r="L485" s="14">
        <v>0</v>
      </c>
      <c r="M485" s="14">
        <v>0</v>
      </c>
      <c r="N485" s="15">
        <f t="shared" si="14"/>
        <v>0</v>
      </c>
      <c r="O485" s="16">
        <v>0</v>
      </c>
      <c r="P485" s="16">
        <v>46932</v>
      </c>
      <c r="Q485" s="15">
        <f t="shared" si="15"/>
        <v>46932</v>
      </c>
      <c r="R485" s="15">
        <v>46932</v>
      </c>
    </row>
    <row r="486" spans="1:18" x14ac:dyDescent="0.25">
      <c r="A486" t="s">
        <v>462</v>
      </c>
      <c r="B486" t="s">
        <v>463</v>
      </c>
      <c r="C486" t="s">
        <v>463</v>
      </c>
      <c r="D486" t="s">
        <v>464</v>
      </c>
      <c r="E486" t="s">
        <v>16</v>
      </c>
      <c r="F486" t="s">
        <v>131</v>
      </c>
      <c r="G486" t="s">
        <v>32</v>
      </c>
      <c r="H486">
        <v>1</v>
      </c>
      <c r="I486">
        <v>3</v>
      </c>
      <c r="J486">
        <v>2021</v>
      </c>
      <c r="K486" s="14">
        <v>0</v>
      </c>
      <c r="L486" s="14">
        <v>0</v>
      </c>
      <c r="M486" s="14">
        <v>0</v>
      </c>
      <c r="N486" s="15">
        <f t="shared" si="14"/>
        <v>0</v>
      </c>
      <c r="O486" s="16">
        <v>0</v>
      </c>
      <c r="P486" s="16">
        <v>39126</v>
      </c>
      <c r="Q486" s="15">
        <f t="shared" si="15"/>
        <v>39126</v>
      </c>
      <c r="R486" s="15">
        <v>39126</v>
      </c>
    </row>
    <row r="487" spans="1:18" x14ac:dyDescent="0.25">
      <c r="A487" t="s">
        <v>465</v>
      </c>
      <c r="B487" t="s">
        <v>466</v>
      </c>
      <c r="C487" t="s">
        <v>466</v>
      </c>
      <c r="D487" t="s">
        <v>467</v>
      </c>
      <c r="E487" t="s">
        <v>16</v>
      </c>
      <c r="F487" t="s">
        <v>53</v>
      </c>
      <c r="G487" t="s">
        <v>23</v>
      </c>
      <c r="H487">
        <v>1</v>
      </c>
      <c r="I487">
        <v>3</v>
      </c>
      <c r="J487">
        <v>2021</v>
      </c>
      <c r="K487" s="14">
        <v>0</v>
      </c>
      <c r="L487" s="14">
        <v>0</v>
      </c>
      <c r="M487" s="14">
        <v>257</v>
      </c>
      <c r="N487" s="15">
        <f t="shared" si="14"/>
        <v>257</v>
      </c>
      <c r="O487" s="16">
        <v>0</v>
      </c>
      <c r="P487" s="16">
        <v>12675</v>
      </c>
      <c r="Q487" s="15">
        <f t="shared" si="15"/>
        <v>12675</v>
      </c>
      <c r="R487" s="15">
        <v>12932</v>
      </c>
    </row>
    <row r="488" spans="1:18" x14ac:dyDescent="0.25">
      <c r="A488" t="s">
        <v>468</v>
      </c>
      <c r="B488" t="s">
        <v>469</v>
      </c>
      <c r="C488" t="s">
        <v>469</v>
      </c>
      <c r="D488" t="s">
        <v>470</v>
      </c>
      <c r="E488" t="s">
        <v>16</v>
      </c>
      <c r="F488" t="s">
        <v>232</v>
      </c>
      <c r="G488" t="s">
        <v>23</v>
      </c>
      <c r="H488">
        <v>1</v>
      </c>
      <c r="I488">
        <v>3</v>
      </c>
      <c r="J488">
        <v>2021</v>
      </c>
      <c r="K488" s="14">
        <v>0</v>
      </c>
      <c r="L488" s="14">
        <v>0</v>
      </c>
      <c r="M488" s="14">
        <v>0</v>
      </c>
      <c r="N488" s="15">
        <f t="shared" si="14"/>
        <v>0</v>
      </c>
      <c r="O488" s="16">
        <v>0</v>
      </c>
      <c r="P488" s="16">
        <v>6808</v>
      </c>
      <c r="Q488" s="15">
        <f t="shared" si="15"/>
        <v>6808</v>
      </c>
      <c r="R488" s="15">
        <v>6808</v>
      </c>
    </row>
    <row r="489" spans="1:18" x14ac:dyDescent="0.25">
      <c r="A489" t="s">
        <v>471</v>
      </c>
      <c r="B489" t="s">
        <v>472</v>
      </c>
      <c r="C489" t="s">
        <v>472</v>
      </c>
      <c r="D489" t="s">
        <v>473</v>
      </c>
      <c r="E489" t="s">
        <v>16</v>
      </c>
      <c r="F489" t="s">
        <v>168</v>
      </c>
      <c r="G489" t="s">
        <v>23</v>
      </c>
      <c r="H489">
        <v>1</v>
      </c>
      <c r="I489">
        <v>3</v>
      </c>
      <c r="J489">
        <v>2021</v>
      </c>
      <c r="K489" s="14">
        <v>0</v>
      </c>
      <c r="L489" s="14">
        <v>0</v>
      </c>
      <c r="M489" s="14">
        <v>458</v>
      </c>
      <c r="N489" s="15">
        <f t="shared" si="14"/>
        <v>458</v>
      </c>
      <c r="O489" s="16">
        <v>0</v>
      </c>
      <c r="P489" s="16">
        <v>8144</v>
      </c>
      <c r="Q489" s="15">
        <f t="shared" si="15"/>
        <v>8144</v>
      </c>
      <c r="R489" s="15">
        <v>8602</v>
      </c>
    </row>
    <row r="490" spans="1:18" x14ac:dyDescent="0.25">
      <c r="A490" t="s">
        <v>474</v>
      </c>
      <c r="B490" t="s">
        <v>475</v>
      </c>
      <c r="C490" t="s">
        <v>475</v>
      </c>
      <c r="D490" t="s">
        <v>476</v>
      </c>
      <c r="E490" t="s">
        <v>16</v>
      </c>
      <c r="F490" t="s">
        <v>61</v>
      </c>
      <c r="G490" t="s">
        <v>23</v>
      </c>
      <c r="H490">
        <v>1</v>
      </c>
      <c r="I490">
        <v>3</v>
      </c>
      <c r="J490">
        <v>2021</v>
      </c>
      <c r="K490" s="14">
        <v>0</v>
      </c>
      <c r="L490" s="14">
        <v>0</v>
      </c>
      <c r="M490" s="14">
        <v>345</v>
      </c>
      <c r="N490" s="15">
        <f t="shared" si="14"/>
        <v>345</v>
      </c>
      <c r="O490" s="16">
        <v>0</v>
      </c>
      <c r="P490" s="16">
        <v>10077</v>
      </c>
      <c r="Q490" s="15">
        <f t="shared" si="15"/>
        <v>10077</v>
      </c>
      <c r="R490" s="15">
        <v>10422</v>
      </c>
    </row>
    <row r="491" spans="1:18" x14ac:dyDescent="0.25">
      <c r="A491" t="s">
        <v>477</v>
      </c>
      <c r="B491" t="s">
        <v>478</v>
      </c>
      <c r="C491" t="s">
        <v>478</v>
      </c>
      <c r="D491" t="s">
        <v>479</v>
      </c>
      <c r="E491" t="s">
        <v>112</v>
      </c>
      <c r="F491" t="s">
        <v>53</v>
      </c>
      <c r="G491" t="s">
        <v>23</v>
      </c>
      <c r="H491">
        <v>1</v>
      </c>
      <c r="I491">
        <v>3</v>
      </c>
      <c r="J491">
        <v>2021</v>
      </c>
      <c r="K491" s="14">
        <v>0</v>
      </c>
      <c r="L491" s="14">
        <v>0</v>
      </c>
      <c r="M491" s="14">
        <v>0</v>
      </c>
      <c r="N491" s="15">
        <f t="shared" si="14"/>
        <v>0</v>
      </c>
      <c r="O491" s="16">
        <v>0</v>
      </c>
      <c r="P491" s="16">
        <v>6007</v>
      </c>
      <c r="Q491" s="15">
        <f t="shared" si="15"/>
        <v>6007</v>
      </c>
      <c r="R491" s="15">
        <v>6007</v>
      </c>
    </row>
    <row r="492" spans="1:18" x14ac:dyDescent="0.25">
      <c r="A492" t="s">
        <v>480</v>
      </c>
      <c r="C492" t="s">
        <v>481</v>
      </c>
      <c r="D492" t="s">
        <v>482</v>
      </c>
      <c r="E492" t="s">
        <v>52</v>
      </c>
      <c r="F492" t="s">
        <v>135</v>
      </c>
      <c r="G492" t="s">
        <v>32</v>
      </c>
      <c r="H492">
        <v>1</v>
      </c>
      <c r="I492">
        <v>3</v>
      </c>
      <c r="J492">
        <v>2021</v>
      </c>
      <c r="K492" s="14">
        <v>0</v>
      </c>
      <c r="L492" s="14">
        <v>2</v>
      </c>
      <c r="M492" s="14">
        <v>0</v>
      </c>
      <c r="N492" s="15">
        <f t="shared" si="14"/>
        <v>2</v>
      </c>
      <c r="O492" s="16">
        <v>0</v>
      </c>
      <c r="P492" s="16">
        <v>0</v>
      </c>
      <c r="Q492" s="15">
        <f t="shared" si="15"/>
        <v>0</v>
      </c>
      <c r="R492" s="15">
        <v>2</v>
      </c>
    </row>
    <row r="493" spans="1:18" x14ac:dyDescent="0.25">
      <c r="A493" t="s">
        <v>483</v>
      </c>
      <c r="B493" t="s">
        <v>484</v>
      </c>
      <c r="C493" t="s">
        <v>484</v>
      </c>
      <c r="D493" t="s">
        <v>485</v>
      </c>
      <c r="E493" t="s">
        <v>43</v>
      </c>
      <c r="F493" t="s">
        <v>65</v>
      </c>
      <c r="G493" t="s">
        <v>23</v>
      </c>
      <c r="H493">
        <v>1</v>
      </c>
      <c r="I493">
        <v>3</v>
      </c>
      <c r="J493">
        <v>2021</v>
      </c>
      <c r="K493" s="14">
        <v>0</v>
      </c>
      <c r="L493" s="14">
        <v>0</v>
      </c>
      <c r="M493" s="14">
        <v>0</v>
      </c>
      <c r="N493" s="15">
        <f t="shared" si="14"/>
        <v>0</v>
      </c>
      <c r="O493" s="16">
        <v>0</v>
      </c>
      <c r="P493" s="16">
        <v>59900</v>
      </c>
      <c r="Q493" s="15">
        <f t="shared" si="15"/>
        <v>59900</v>
      </c>
      <c r="R493" s="15">
        <v>59900</v>
      </c>
    </row>
    <row r="494" spans="1:18" x14ac:dyDescent="0.25">
      <c r="A494" t="s">
        <v>486</v>
      </c>
      <c r="B494" t="s">
        <v>487</v>
      </c>
      <c r="C494" t="s">
        <v>487</v>
      </c>
      <c r="D494" t="s">
        <v>488</v>
      </c>
      <c r="E494" t="s">
        <v>16</v>
      </c>
      <c r="F494" t="s">
        <v>150</v>
      </c>
      <c r="G494" t="s">
        <v>32</v>
      </c>
      <c r="H494">
        <v>1</v>
      </c>
      <c r="I494">
        <v>3</v>
      </c>
      <c r="J494">
        <v>2021</v>
      </c>
      <c r="K494" s="14">
        <v>0</v>
      </c>
      <c r="L494" s="14">
        <v>0</v>
      </c>
      <c r="M494" s="14">
        <v>0</v>
      </c>
      <c r="N494" s="15">
        <f t="shared" si="14"/>
        <v>0</v>
      </c>
      <c r="O494" s="16">
        <v>0</v>
      </c>
      <c r="P494" s="16">
        <v>8843</v>
      </c>
      <c r="Q494" s="15">
        <f t="shared" si="15"/>
        <v>8843</v>
      </c>
      <c r="R494" s="15">
        <v>8843</v>
      </c>
    </row>
    <row r="495" spans="1:18" x14ac:dyDescent="0.25">
      <c r="A495" t="s">
        <v>489</v>
      </c>
      <c r="B495" t="s">
        <v>490</v>
      </c>
      <c r="C495" t="s">
        <v>490</v>
      </c>
      <c r="D495" t="s">
        <v>491</v>
      </c>
      <c r="E495" t="s">
        <v>16</v>
      </c>
      <c r="F495" t="s">
        <v>57</v>
      </c>
      <c r="G495" t="s">
        <v>32</v>
      </c>
      <c r="H495">
        <v>1</v>
      </c>
      <c r="I495">
        <v>3</v>
      </c>
      <c r="J495">
        <v>2021</v>
      </c>
      <c r="K495" s="14">
        <v>0</v>
      </c>
      <c r="L495" s="14">
        <v>54</v>
      </c>
      <c r="M495" s="14">
        <v>137</v>
      </c>
      <c r="N495" s="15">
        <f t="shared" si="14"/>
        <v>191</v>
      </c>
      <c r="O495" s="16">
        <v>0</v>
      </c>
      <c r="P495" s="16">
        <v>2294</v>
      </c>
      <c r="Q495" s="15">
        <f t="shared" si="15"/>
        <v>2294</v>
      </c>
      <c r="R495" s="15">
        <v>2485</v>
      </c>
    </row>
    <row r="496" spans="1:18" x14ac:dyDescent="0.25">
      <c r="A496" t="s">
        <v>492</v>
      </c>
      <c r="B496" t="s">
        <v>493</v>
      </c>
      <c r="C496" t="s">
        <v>493</v>
      </c>
      <c r="D496" t="s">
        <v>494</v>
      </c>
      <c r="E496" t="s">
        <v>112</v>
      </c>
      <c r="F496" t="s">
        <v>75</v>
      </c>
      <c r="G496" t="s">
        <v>18</v>
      </c>
      <c r="H496">
        <v>1</v>
      </c>
      <c r="I496">
        <v>3</v>
      </c>
      <c r="J496">
        <v>2021</v>
      </c>
      <c r="K496" s="14">
        <v>0</v>
      </c>
      <c r="L496" s="14">
        <v>0</v>
      </c>
      <c r="M496" s="14">
        <v>0</v>
      </c>
      <c r="N496" s="15">
        <f t="shared" si="14"/>
        <v>0</v>
      </c>
      <c r="O496" s="16">
        <v>0</v>
      </c>
      <c r="P496" s="16">
        <v>11771</v>
      </c>
      <c r="Q496" s="15">
        <f t="shared" si="15"/>
        <v>11771</v>
      </c>
      <c r="R496" s="15">
        <v>11771</v>
      </c>
    </row>
    <row r="497" spans="1:18" x14ac:dyDescent="0.25">
      <c r="A497" t="s">
        <v>495</v>
      </c>
      <c r="B497" t="s">
        <v>496</v>
      </c>
      <c r="C497" t="s">
        <v>496</v>
      </c>
      <c r="D497" t="s">
        <v>497</v>
      </c>
      <c r="E497" t="s">
        <v>16</v>
      </c>
      <c r="F497" t="s">
        <v>44</v>
      </c>
      <c r="G497" t="s">
        <v>32</v>
      </c>
      <c r="H497">
        <v>1</v>
      </c>
      <c r="I497">
        <v>3</v>
      </c>
      <c r="J497">
        <v>2021</v>
      </c>
      <c r="K497" s="14">
        <v>0</v>
      </c>
      <c r="L497" s="14">
        <v>0</v>
      </c>
      <c r="M497" s="14">
        <v>0</v>
      </c>
      <c r="N497" s="15">
        <f t="shared" si="14"/>
        <v>0</v>
      </c>
      <c r="O497" s="16">
        <v>0</v>
      </c>
      <c r="P497" s="16">
        <v>10248</v>
      </c>
      <c r="Q497" s="15">
        <f t="shared" si="15"/>
        <v>10248</v>
      </c>
      <c r="R497" s="15">
        <v>10248</v>
      </c>
    </row>
    <row r="498" spans="1:18" x14ac:dyDescent="0.25">
      <c r="A498" t="s">
        <v>498</v>
      </c>
      <c r="B498" t="s">
        <v>499</v>
      </c>
      <c r="C498" t="s">
        <v>499</v>
      </c>
      <c r="D498" t="s">
        <v>500</v>
      </c>
      <c r="E498" t="s">
        <v>16</v>
      </c>
      <c r="F498" t="s">
        <v>127</v>
      </c>
      <c r="G498" t="s">
        <v>18</v>
      </c>
      <c r="H498">
        <v>1</v>
      </c>
      <c r="I498">
        <v>3</v>
      </c>
      <c r="J498">
        <v>2021</v>
      </c>
      <c r="K498" s="14">
        <v>0</v>
      </c>
      <c r="L498" s="14">
        <v>0</v>
      </c>
      <c r="M498" s="14">
        <v>0</v>
      </c>
      <c r="N498" s="15">
        <f t="shared" si="14"/>
        <v>0</v>
      </c>
      <c r="O498" s="16">
        <v>0</v>
      </c>
      <c r="P498" s="16">
        <v>2156</v>
      </c>
      <c r="Q498" s="15">
        <f t="shared" si="15"/>
        <v>2156</v>
      </c>
      <c r="R498" s="15">
        <v>2156</v>
      </c>
    </row>
    <row r="499" spans="1:18" x14ac:dyDescent="0.25">
      <c r="A499" t="s">
        <v>501</v>
      </c>
      <c r="B499" t="s">
        <v>502</v>
      </c>
      <c r="C499" t="s">
        <v>502</v>
      </c>
      <c r="D499" t="s">
        <v>503</v>
      </c>
      <c r="E499" t="s">
        <v>16</v>
      </c>
      <c r="F499" t="s">
        <v>120</v>
      </c>
      <c r="G499" t="s">
        <v>18</v>
      </c>
      <c r="H499">
        <v>1</v>
      </c>
      <c r="I499">
        <v>3</v>
      </c>
      <c r="J499">
        <v>2021</v>
      </c>
      <c r="K499" s="14">
        <v>0</v>
      </c>
      <c r="L499" s="14">
        <v>0</v>
      </c>
      <c r="M499" s="14">
        <v>1440</v>
      </c>
      <c r="N499" s="15">
        <f t="shared" si="14"/>
        <v>1440</v>
      </c>
      <c r="O499" s="16">
        <v>0</v>
      </c>
      <c r="P499" s="16">
        <v>30374</v>
      </c>
      <c r="Q499" s="15">
        <f t="shared" si="15"/>
        <v>30374</v>
      </c>
      <c r="R499" s="15">
        <v>31814</v>
      </c>
    </row>
    <row r="500" spans="1:18" x14ac:dyDescent="0.25">
      <c r="A500" t="s">
        <v>504</v>
      </c>
      <c r="C500" t="s">
        <v>505</v>
      </c>
      <c r="D500" t="s">
        <v>506</v>
      </c>
      <c r="E500" t="s">
        <v>116</v>
      </c>
      <c r="F500" t="s">
        <v>105</v>
      </c>
      <c r="G500" t="s">
        <v>18</v>
      </c>
      <c r="H500">
        <v>1</v>
      </c>
      <c r="I500">
        <v>3</v>
      </c>
      <c r="J500">
        <v>2021</v>
      </c>
      <c r="K500" s="14">
        <v>0</v>
      </c>
      <c r="L500" s="14">
        <v>0</v>
      </c>
      <c r="M500" s="14">
        <v>0</v>
      </c>
      <c r="N500" s="15">
        <f t="shared" si="14"/>
        <v>0</v>
      </c>
      <c r="O500" s="16">
        <v>0</v>
      </c>
      <c r="P500" s="16">
        <v>662</v>
      </c>
      <c r="Q500" s="15">
        <f t="shared" si="15"/>
        <v>662</v>
      </c>
      <c r="R500" s="15">
        <v>662</v>
      </c>
    </row>
    <row r="501" spans="1:18" x14ac:dyDescent="0.25">
      <c r="A501" t="s">
        <v>507</v>
      </c>
      <c r="B501" t="s">
        <v>508</v>
      </c>
      <c r="C501" t="s">
        <v>508</v>
      </c>
      <c r="D501" t="s">
        <v>509</v>
      </c>
      <c r="E501" t="s">
        <v>116</v>
      </c>
      <c r="F501" t="s">
        <v>105</v>
      </c>
      <c r="G501" t="s">
        <v>18</v>
      </c>
      <c r="H501">
        <v>1</v>
      </c>
      <c r="I501">
        <v>3</v>
      </c>
      <c r="J501">
        <v>2021</v>
      </c>
      <c r="K501" s="14">
        <v>0</v>
      </c>
      <c r="L501" s="14">
        <v>0</v>
      </c>
      <c r="M501" s="14">
        <v>0</v>
      </c>
      <c r="N501" s="15">
        <f t="shared" si="14"/>
        <v>0</v>
      </c>
      <c r="O501" s="16">
        <v>0</v>
      </c>
      <c r="P501" s="16">
        <v>3080</v>
      </c>
      <c r="Q501" s="15">
        <f t="shared" si="15"/>
        <v>3080</v>
      </c>
      <c r="R501" s="15">
        <v>3080</v>
      </c>
    </row>
    <row r="502" spans="1:18" x14ac:dyDescent="0.25">
      <c r="A502" t="s">
        <v>510</v>
      </c>
      <c r="B502" t="s">
        <v>511</v>
      </c>
      <c r="C502" t="s">
        <v>511</v>
      </c>
      <c r="D502" t="s">
        <v>512</v>
      </c>
      <c r="E502" t="s">
        <v>52</v>
      </c>
      <c r="F502" t="s">
        <v>57</v>
      </c>
      <c r="G502" t="s">
        <v>32</v>
      </c>
      <c r="H502">
        <v>1</v>
      </c>
      <c r="I502">
        <v>3</v>
      </c>
      <c r="J502">
        <v>2021</v>
      </c>
      <c r="K502" s="14">
        <v>0</v>
      </c>
      <c r="L502" s="14">
        <v>286</v>
      </c>
      <c r="M502" s="14">
        <v>43</v>
      </c>
      <c r="N502" s="15">
        <f t="shared" si="14"/>
        <v>329</v>
      </c>
      <c r="O502" s="16">
        <v>0</v>
      </c>
      <c r="P502" s="16">
        <v>1592</v>
      </c>
      <c r="Q502" s="15">
        <f t="shared" si="15"/>
        <v>1592</v>
      </c>
      <c r="R502" s="15">
        <v>1921</v>
      </c>
    </row>
    <row r="503" spans="1:18" x14ac:dyDescent="0.25">
      <c r="A503" t="s">
        <v>513</v>
      </c>
      <c r="B503" t="s">
        <v>514</v>
      </c>
      <c r="C503" t="s">
        <v>514</v>
      </c>
      <c r="D503" t="s">
        <v>515</v>
      </c>
      <c r="E503" t="s">
        <v>52</v>
      </c>
      <c r="F503" t="s">
        <v>57</v>
      </c>
      <c r="G503" t="s">
        <v>32</v>
      </c>
      <c r="H503">
        <v>1</v>
      </c>
      <c r="I503">
        <v>3</v>
      </c>
      <c r="J503">
        <v>2021</v>
      </c>
      <c r="K503" s="14">
        <v>0</v>
      </c>
      <c r="L503" s="14">
        <v>296</v>
      </c>
      <c r="M503" s="14">
        <v>6</v>
      </c>
      <c r="N503" s="15">
        <f t="shared" si="14"/>
        <v>302</v>
      </c>
      <c r="O503" s="16">
        <v>0</v>
      </c>
      <c r="P503" s="16">
        <v>730</v>
      </c>
      <c r="Q503" s="15">
        <f t="shared" si="15"/>
        <v>730</v>
      </c>
      <c r="R503" s="15">
        <v>1032</v>
      </c>
    </row>
    <row r="504" spans="1:18" x14ac:dyDescent="0.25">
      <c r="A504" t="s">
        <v>516</v>
      </c>
      <c r="D504" t="s">
        <v>517</v>
      </c>
      <c r="E504" t="s">
        <v>43</v>
      </c>
      <c r="F504" t="s">
        <v>120</v>
      </c>
      <c r="G504" t="s">
        <v>18</v>
      </c>
      <c r="H504">
        <v>1</v>
      </c>
      <c r="I504">
        <v>3</v>
      </c>
      <c r="J504">
        <v>2021</v>
      </c>
      <c r="K504" s="14">
        <v>0</v>
      </c>
      <c r="L504" s="14">
        <v>0</v>
      </c>
      <c r="M504" s="14">
        <v>314</v>
      </c>
      <c r="N504" s="15">
        <f t="shared" si="14"/>
        <v>314</v>
      </c>
      <c r="O504" s="16">
        <v>0</v>
      </c>
      <c r="P504" s="16">
        <v>0</v>
      </c>
      <c r="Q504" s="15">
        <f t="shared" si="15"/>
        <v>0</v>
      </c>
      <c r="R504" s="15">
        <v>314</v>
      </c>
    </row>
    <row r="505" spans="1:18" x14ac:dyDescent="0.25">
      <c r="A505" t="s">
        <v>518</v>
      </c>
      <c r="B505" t="s">
        <v>519</v>
      </c>
      <c r="C505" t="s">
        <v>519</v>
      </c>
      <c r="D505" t="s">
        <v>520</v>
      </c>
      <c r="E505" t="s">
        <v>16</v>
      </c>
      <c r="F505" t="s">
        <v>120</v>
      </c>
      <c r="G505" t="s">
        <v>18</v>
      </c>
      <c r="H505">
        <v>1</v>
      </c>
      <c r="I505">
        <v>3</v>
      </c>
      <c r="J505">
        <v>2021</v>
      </c>
      <c r="K505" s="14">
        <v>0</v>
      </c>
      <c r="L505" s="14">
        <v>0</v>
      </c>
      <c r="M505" s="14">
        <v>349</v>
      </c>
      <c r="N505" s="15">
        <f t="shared" si="14"/>
        <v>349</v>
      </c>
      <c r="O505" s="16">
        <v>0</v>
      </c>
      <c r="P505" s="16">
        <v>15138</v>
      </c>
      <c r="Q505" s="15">
        <f t="shared" si="15"/>
        <v>15138</v>
      </c>
      <c r="R505" s="15">
        <v>15487</v>
      </c>
    </row>
    <row r="506" spans="1:18" x14ac:dyDescent="0.25">
      <c r="A506" t="s">
        <v>521</v>
      </c>
      <c r="B506" t="s">
        <v>522</v>
      </c>
      <c r="C506" t="s">
        <v>522</v>
      </c>
      <c r="D506" t="s">
        <v>523</v>
      </c>
      <c r="E506" t="s">
        <v>16</v>
      </c>
      <c r="F506" t="s">
        <v>172</v>
      </c>
      <c r="G506" t="s">
        <v>23</v>
      </c>
      <c r="H506">
        <v>1</v>
      </c>
      <c r="I506">
        <v>3</v>
      </c>
      <c r="J506">
        <v>2021</v>
      </c>
      <c r="K506" s="14">
        <v>0</v>
      </c>
      <c r="L506" s="14">
        <v>0</v>
      </c>
      <c r="M506" s="14">
        <v>0</v>
      </c>
      <c r="N506" s="15">
        <f t="shared" si="14"/>
        <v>0</v>
      </c>
      <c r="O506" s="16">
        <v>0</v>
      </c>
      <c r="P506" s="16">
        <v>14745</v>
      </c>
      <c r="Q506" s="15">
        <f t="shared" si="15"/>
        <v>14745</v>
      </c>
      <c r="R506" s="15">
        <v>14745</v>
      </c>
    </row>
    <row r="507" spans="1:18" x14ac:dyDescent="0.25">
      <c r="A507" t="s">
        <v>524</v>
      </c>
      <c r="C507" t="s">
        <v>525</v>
      </c>
      <c r="D507" t="s">
        <v>526</v>
      </c>
      <c r="E507" t="s">
        <v>112</v>
      </c>
      <c r="F507" t="s">
        <v>61</v>
      </c>
      <c r="G507" t="s">
        <v>23</v>
      </c>
      <c r="H507">
        <v>1</v>
      </c>
      <c r="I507">
        <v>3</v>
      </c>
      <c r="J507">
        <v>2021</v>
      </c>
      <c r="K507" s="14">
        <v>0</v>
      </c>
      <c r="L507" s="14">
        <v>0</v>
      </c>
      <c r="M507" s="14">
        <v>0</v>
      </c>
      <c r="N507" s="15">
        <f t="shared" si="14"/>
        <v>0</v>
      </c>
      <c r="O507" s="16">
        <v>0</v>
      </c>
      <c r="P507" s="16">
        <v>2265</v>
      </c>
      <c r="Q507" s="15">
        <f t="shared" si="15"/>
        <v>2265</v>
      </c>
      <c r="R507" s="15">
        <v>2265</v>
      </c>
    </row>
    <row r="508" spans="1:18" x14ac:dyDescent="0.25">
      <c r="A508" t="s">
        <v>527</v>
      </c>
      <c r="B508" t="s">
        <v>528</v>
      </c>
      <c r="C508" t="s">
        <v>528</v>
      </c>
      <c r="D508" t="s">
        <v>529</v>
      </c>
      <c r="E508" t="s">
        <v>52</v>
      </c>
      <c r="F508" t="s">
        <v>57</v>
      </c>
      <c r="G508" t="s">
        <v>32</v>
      </c>
      <c r="H508">
        <v>1</v>
      </c>
      <c r="I508">
        <v>3</v>
      </c>
      <c r="J508">
        <v>2021</v>
      </c>
      <c r="K508" s="14">
        <v>0</v>
      </c>
      <c r="L508" s="14">
        <v>0</v>
      </c>
      <c r="M508" s="14">
        <v>13</v>
      </c>
      <c r="N508" s="15">
        <f t="shared" si="14"/>
        <v>13</v>
      </c>
      <c r="O508" s="16">
        <v>0</v>
      </c>
      <c r="P508" s="16">
        <v>210</v>
      </c>
      <c r="Q508" s="15">
        <f t="shared" si="15"/>
        <v>210</v>
      </c>
      <c r="R508" s="15">
        <v>223</v>
      </c>
    </row>
    <row r="509" spans="1:18" x14ac:dyDescent="0.25">
      <c r="A509" t="s">
        <v>530</v>
      </c>
      <c r="B509" t="s">
        <v>531</v>
      </c>
      <c r="C509" t="s">
        <v>531</v>
      </c>
      <c r="D509" t="s">
        <v>532</v>
      </c>
      <c r="E509" t="s">
        <v>16</v>
      </c>
      <c r="F509" t="s">
        <v>39</v>
      </c>
      <c r="G509" t="s">
        <v>23</v>
      </c>
      <c r="H509">
        <v>1</v>
      </c>
      <c r="I509">
        <v>3</v>
      </c>
      <c r="J509">
        <v>2021</v>
      </c>
      <c r="K509" s="14">
        <v>0</v>
      </c>
      <c r="L509" s="14">
        <v>0</v>
      </c>
      <c r="M509" s="14">
        <v>367</v>
      </c>
      <c r="N509" s="15">
        <f t="shared" si="14"/>
        <v>367</v>
      </c>
      <c r="O509" s="16">
        <v>0</v>
      </c>
      <c r="P509" s="16">
        <v>31390</v>
      </c>
      <c r="Q509" s="15">
        <f t="shared" si="15"/>
        <v>31390</v>
      </c>
      <c r="R509" s="15">
        <v>31757</v>
      </c>
    </row>
    <row r="510" spans="1:18" x14ac:dyDescent="0.25">
      <c r="A510" t="s">
        <v>533</v>
      </c>
      <c r="B510" t="s">
        <v>534</v>
      </c>
      <c r="C510" t="s">
        <v>534</v>
      </c>
      <c r="D510" t="s">
        <v>535</v>
      </c>
      <c r="E510" t="s">
        <v>16</v>
      </c>
      <c r="F510" t="s">
        <v>17</v>
      </c>
      <c r="G510" t="s">
        <v>18</v>
      </c>
      <c r="H510">
        <v>1</v>
      </c>
      <c r="I510">
        <v>3</v>
      </c>
      <c r="J510">
        <v>2021</v>
      </c>
      <c r="K510" s="14">
        <v>0</v>
      </c>
      <c r="L510" s="14">
        <v>0</v>
      </c>
      <c r="M510" s="14">
        <v>0</v>
      </c>
      <c r="N510" s="15">
        <f t="shared" si="14"/>
        <v>0</v>
      </c>
      <c r="O510" s="16">
        <v>0</v>
      </c>
      <c r="P510" s="16">
        <v>0</v>
      </c>
      <c r="Q510" s="15">
        <f t="shared" si="15"/>
        <v>0</v>
      </c>
      <c r="R510" s="15">
        <v>0</v>
      </c>
    </row>
    <row r="511" spans="1:18" x14ac:dyDescent="0.25">
      <c r="A511" t="s">
        <v>536</v>
      </c>
      <c r="B511" t="s">
        <v>537</v>
      </c>
      <c r="C511" t="s">
        <v>537</v>
      </c>
      <c r="D511" t="s">
        <v>538</v>
      </c>
      <c r="E511" t="s">
        <v>16</v>
      </c>
      <c r="F511" t="s">
        <v>65</v>
      </c>
      <c r="G511" t="s">
        <v>23</v>
      </c>
      <c r="H511">
        <v>1</v>
      </c>
      <c r="I511">
        <v>3</v>
      </c>
      <c r="J511">
        <v>2021</v>
      </c>
      <c r="K511" s="14">
        <v>0</v>
      </c>
      <c r="L511" s="14">
        <v>0</v>
      </c>
      <c r="M511" s="14">
        <v>683</v>
      </c>
      <c r="N511" s="15">
        <f t="shared" si="14"/>
        <v>683</v>
      </c>
      <c r="O511" s="16">
        <v>0</v>
      </c>
      <c r="P511" s="16">
        <v>2355</v>
      </c>
      <c r="Q511" s="15">
        <f t="shared" si="15"/>
        <v>2355</v>
      </c>
      <c r="R511" s="15">
        <v>3038</v>
      </c>
    </row>
    <row r="512" spans="1:18" x14ac:dyDescent="0.25">
      <c r="A512" t="s">
        <v>539</v>
      </c>
      <c r="B512" t="s">
        <v>540</v>
      </c>
      <c r="C512" t="s">
        <v>540</v>
      </c>
      <c r="D512" t="s">
        <v>541</v>
      </c>
      <c r="E512" t="s">
        <v>16</v>
      </c>
      <c r="F512" t="s">
        <v>44</v>
      </c>
      <c r="G512" t="s">
        <v>32</v>
      </c>
      <c r="H512">
        <v>1</v>
      </c>
      <c r="I512">
        <v>3</v>
      </c>
      <c r="J512">
        <v>2021</v>
      </c>
      <c r="K512" s="14">
        <v>0</v>
      </c>
      <c r="L512" s="14">
        <v>0</v>
      </c>
      <c r="M512" s="14">
        <v>287</v>
      </c>
      <c r="N512" s="15">
        <f t="shared" si="14"/>
        <v>287</v>
      </c>
      <c r="O512" s="16">
        <v>0</v>
      </c>
      <c r="P512" s="16">
        <v>18471</v>
      </c>
      <c r="Q512" s="15">
        <f t="shared" si="15"/>
        <v>18471</v>
      </c>
      <c r="R512" s="15">
        <v>18758</v>
      </c>
    </row>
    <row r="513" spans="1:18" x14ac:dyDescent="0.25">
      <c r="A513" t="s">
        <v>542</v>
      </c>
      <c r="B513" t="s">
        <v>543</v>
      </c>
      <c r="C513" t="s">
        <v>543</v>
      </c>
      <c r="D513" t="s">
        <v>544</v>
      </c>
      <c r="E513" t="s">
        <v>43</v>
      </c>
      <c r="F513" t="s">
        <v>211</v>
      </c>
      <c r="G513" t="s">
        <v>18</v>
      </c>
      <c r="H513">
        <v>1</v>
      </c>
      <c r="I513">
        <v>3</v>
      </c>
      <c r="J513">
        <v>2021</v>
      </c>
      <c r="K513" s="14">
        <v>0</v>
      </c>
      <c r="L513" s="14">
        <v>0</v>
      </c>
      <c r="M513" s="14">
        <v>632</v>
      </c>
      <c r="N513" s="15">
        <f t="shared" si="14"/>
        <v>632</v>
      </c>
      <c r="O513" s="16">
        <v>0</v>
      </c>
      <c r="P513" s="16">
        <v>3946</v>
      </c>
      <c r="Q513" s="15">
        <f t="shared" si="15"/>
        <v>3946</v>
      </c>
      <c r="R513" s="15">
        <v>4578</v>
      </c>
    </row>
    <row r="514" spans="1:18" x14ac:dyDescent="0.25">
      <c r="A514" t="s">
        <v>545</v>
      </c>
      <c r="B514" t="s">
        <v>546</v>
      </c>
      <c r="C514" t="s">
        <v>546</v>
      </c>
      <c r="D514" t="s">
        <v>547</v>
      </c>
      <c r="E514" t="s">
        <v>16</v>
      </c>
      <c r="F514" t="s">
        <v>127</v>
      </c>
      <c r="G514" t="s">
        <v>18</v>
      </c>
      <c r="H514">
        <v>1</v>
      </c>
      <c r="I514">
        <v>3</v>
      </c>
      <c r="J514">
        <v>2021</v>
      </c>
      <c r="K514" s="14">
        <v>0</v>
      </c>
      <c r="L514" s="14">
        <v>0</v>
      </c>
      <c r="M514" s="14">
        <v>1312</v>
      </c>
      <c r="N514" s="15">
        <f t="shared" si="14"/>
        <v>1312</v>
      </c>
      <c r="O514" s="16">
        <v>0</v>
      </c>
      <c r="P514" s="16">
        <v>25013</v>
      </c>
      <c r="Q514" s="15">
        <f t="shared" si="15"/>
        <v>25013</v>
      </c>
      <c r="R514" s="15">
        <v>26325</v>
      </c>
    </row>
    <row r="515" spans="1:18" x14ac:dyDescent="0.25">
      <c r="A515" t="s">
        <v>548</v>
      </c>
      <c r="C515" t="s">
        <v>549</v>
      </c>
      <c r="D515" t="s">
        <v>550</v>
      </c>
      <c r="E515" t="s">
        <v>16</v>
      </c>
      <c r="F515" t="s">
        <v>65</v>
      </c>
      <c r="G515" t="s">
        <v>23</v>
      </c>
      <c r="H515">
        <v>1</v>
      </c>
      <c r="I515">
        <v>3</v>
      </c>
      <c r="J515">
        <v>2021</v>
      </c>
      <c r="K515" s="14">
        <v>0</v>
      </c>
      <c r="L515" s="14">
        <v>0</v>
      </c>
      <c r="M515" s="14">
        <v>0</v>
      </c>
      <c r="N515" s="15">
        <f t="shared" ref="N515:N578" si="16">SUM(K515:M515)</f>
        <v>0</v>
      </c>
      <c r="O515" s="16">
        <v>0</v>
      </c>
      <c r="P515" s="16">
        <v>33826</v>
      </c>
      <c r="Q515" s="15">
        <f t="shared" ref="Q515:Q578" si="17">SUM(O515:P515)</f>
        <v>33826</v>
      </c>
      <c r="R515" s="15">
        <v>33826</v>
      </c>
    </row>
    <row r="516" spans="1:18" x14ac:dyDescent="0.25">
      <c r="A516" t="s">
        <v>551</v>
      </c>
      <c r="B516" t="s">
        <v>552</v>
      </c>
      <c r="C516" t="s">
        <v>552</v>
      </c>
      <c r="D516" t="s">
        <v>553</v>
      </c>
      <c r="E516" t="s">
        <v>254</v>
      </c>
      <c r="F516" t="s">
        <v>172</v>
      </c>
      <c r="G516" t="s">
        <v>23</v>
      </c>
      <c r="H516">
        <v>1</v>
      </c>
      <c r="I516">
        <v>3</v>
      </c>
      <c r="J516">
        <v>2021</v>
      </c>
      <c r="K516" s="14">
        <v>0</v>
      </c>
      <c r="L516" s="14">
        <v>0</v>
      </c>
      <c r="M516" s="14">
        <v>0</v>
      </c>
      <c r="N516" s="15">
        <f t="shared" si="16"/>
        <v>0</v>
      </c>
      <c r="O516" s="16">
        <v>0</v>
      </c>
      <c r="P516" s="16">
        <v>4900</v>
      </c>
      <c r="Q516" s="15">
        <f t="shared" si="17"/>
        <v>4900</v>
      </c>
      <c r="R516" s="15">
        <v>4900</v>
      </c>
    </row>
    <row r="517" spans="1:18" x14ac:dyDescent="0.25">
      <c r="A517" t="s">
        <v>554</v>
      </c>
      <c r="B517" t="s">
        <v>555</v>
      </c>
      <c r="C517" t="s">
        <v>555</v>
      </c>
      <c r="D517" t="s">
        <v>556</v>
      </c>
      <c r="E517" t="s">
        <v>16</v>
      </c>
      <c r="F517" t="s">
        <v>211</v>
      </c>
      <c r="G517" t="s">
        <v>18</v>
      </c>
      <c r="H517">
        <v>1</v>
      </c>
      <c r="I517">
        <v>3</v>
      </c>
      <c r="J517">
        <v>2021</v>
      </c>
      <c r="K517" s="14">
        <v>0</v>
      </c>
      <c r="L517" s="14">
        <v>0</v>
      </c>
      <c r="M517" s="14">
        <v>239</v>
      </c>
      <c r="N517" s="15">
        <f t="shared" si="16"/>
        <v>239</v>
      </c>
      <c r="O517" s="16">
        <v>0</v>
      </c>
      <c r="P517" s="16">
        <v>5970</v>
      </c>
      <c r="Q517" s="15">
        <f t="shared" si="17"/>
        <v>5970</v>
      </c>
      <c r="R517" s="15">
        <v>6209</v>
      </c>
    </row>
    <row r="518" spans="1:18" x14ac:dyDescent="0.25">
      <c r="A518" t="s">
        <v>13</v>
      </c>
      <c r="B518" t="s">
        <v>14</v>
      </c>
      <c r="C518" t="s">
        <v>14</v>
      </c>
      <c r="D518" t="s">
        <v>15</v>
      </c>
      <c r="E518" t="s">
        <v>16</v>
      </c>
      <c r="F518" t="s">
        <v>17</v>
      </c>
      <c r="G518" t="s">
        <v>18</v>
      </c>
      <c r="H518">
        <v>2</v>
      </c>
      <c r="I518">
        <v>4</v>
      </c>
      <c r="J518">
        <v>2021</v>
      </c>
      <c r="K518" s="14">
        <v>0</v>
      </c>
      <c r="L518" s="14">
        <v>0</v>
      </c>
      <c r="M518" s="14">
        <v>1867</v>
      </c>
      <c r="N518" s="15">
        <f t="shared" si="16"/>
        <v>1867</v>
      </c>
      <c r="O518" s="16">
        <v>0</v>
      </c>
      <c r="P518" s="16">
        <v>9176</v>
      </c>
      <c r="Q518" s="15">
        <f t="shared" si="17"/>
        <v>9176</v>
      </c>
      <c r="R518" s="15">
        <v>11043</v>
      </c>
    </row>
    <row r="519" spans="1:18" x14ac:dyDescent="0.25">
      <c r="A519" t="s">
        <v>19</v>
      </c>
      <c r="B519" t="s">
        <v>20</v>
      </c>
      <c r="C519" t="s">
        <v>20</v>
      </c>
      <c r="D519" t="s">
        <v>21</v>
      </c>
      <c r="E519" t="s">
        <v>16</v>
      </c>
      <c r="F519" t="s">
        <v>22</v>
      </c>
      <c r="G519" t="s">
        <v>23</v>
      </c>
      <c r="H519">
        <v>2</v>
      </c>
      <c r="I519">
        <v>4</v>
      </c>
      <c r="J519">
        <v>2021</v>
      </c>
      <c r="K519" s="14">
        <v>0</v>
      </c>
      <c r="L519" s="14">
        <v>0</v>
      </c>
      <c r="M519" s="14">
        <v>0</v>
      </c>
      <c r="N519" s="15">
        <f t="shared" si="16"/>
        <v>0</v>
      </c>
      <c r="O519" s="16">
        <v>0</v>
      </c>
      <c r="P519" s="16">
        <v>6577</v>
      </c>
      <c r="Q519" s="15">
        <f t="shared" si="17"/>
        <v>6577</v>
      </c>
      <c r="R519" s="15">
        <v>6577</v>
      </c>
    </row>
    <row r="520" spans="1:18" x14ac:dyDescent="0.25">
      <c r="A520" t="s">
        <v>24</v>
      </c>
      <c r="B520" t="s">
        <v>25</v>
      </c>
      <c r="C520" t="s">
        <v>25</v>
      </c>
      <c r="D520" t="s">
        <v>26</v>
      </c>
      <c r="E520" t="s">
        <v>16</v>
      </c>
      <c r="F520" t="s">
        <v>27</v>
      </c>
      <c r="G520" t="s">
        <v>23</v>
      </c>
      <c r="H520">
        <v>2</v>
      </c>
      <c r="I520">
        <v>4</v>
      </c>
      <c r="J520">
        <v>2021</v>
      </c>
      <c r="K520" s="14">
        <v>0</v>
      </c>
      <c r="L520" s="14">
        <v>0</v>
      </c>
      <c r="M520" s="14">
        <v>2444</v>
      </c>
      <c r="N520" s="15">
        <f t="shared" si="16"/>
        <v>2444</v>
      </c>
      <c r="O520" s="16">
        <v>0</v>
      </c>
      <c r="P520" s="16">
        <v>36975</v>
      </c>
      <c r="Q520" s="15">
        <f t="shared" si="17"/>
        <v>36975</v>
      </c>
      <c r="R520" s="15">
        <v>39419</v>
      </c>
    </row>
    <row r="521" spans="1:18" x14ac:dyDescent="0.25">
      <c r="A521" t="s">
        <v>28</v>
      </c>
      <c r="B521" t="s">
        <v>29</v>
      </c>
      <c r="C521" t="s">
        <v>29</v>
      </c>
      <c r="D521" t="s">
        <v>30</v>
      </c>
      <c r="E521" t="s">
        <v>16</v>
      </c>
      <c r="F521" t="s">
        <v>31</v>
      </c>
      <c r="G521" t="s">
        <v>32</v>
      </c>
      <c r="H521">
        <v>2</v>
      </c>
      <c r="I521">
        <v>4</v>
      </c>
      <c r="J521">
        <v>2021</v>
      </c>
      <c r="K521" s="14">
        <v>0</v>
      </c>
      <c r="L521" s="14">
        <v>0</v>
      </c>
      <c r="M521" s="14">
        <v>2602</v>
      </c>
      <c r="N521" s="15">
        <f t="shared" si="16"/>
        <v>2602</v>
      </c>
      <c r="O521" s="16">
        <v>0</v>
      </c>
      <c r="P521" s="16">
        <v>21907</v>
      </c>
      <c r="Q521" s="15">
        <f t="shared" si="17"/>
        <v>21907</v>
      </c>
      <c r="R521" s="15">
        <v>24509</v>
      </c>
    </row>
    <row r="522" spans="1:18" x14ac:dyDescent="0.25">
      <c r="A522" t="s">
        <v>33</v>
      </c>
      <c r="B522" t="s">
        <v>34</v>
      </c>
      <c r="C522" t="s">
        <v>34</v>
      </c>
      <c r="D522" t="s">
        <v>35</v>
      </c>
      <c r="E522" t="s">
        <v>16</v>
      </c>
      <c r="F522" t="s">
        <v>27</v>
      </c>
      <c r="G522" t="s">
        <v>23</v>
      </c>
      <c r="H522">
        <v>2</v>
      </c>
      <c r="I522">
        <v>4</v>
      </c>
      <c r="J522">
        <v>2021</v>
      </c>
      <c r="K522" s="14">
        <v>0</v>
      </c>
      <c r="L522" s="14">
        <v>47</v>
      </c>
      <c r="M522" s="14">
        <v>356</v>
      </c>
      <c r="N522" s="15">
        <f t="shared" si="16"/>
        <v>403</v>
      </c>
      <c r="O522" s="16">
        <v>0</v>
      </c>
      <c r="P522" s="16">
        <v>39314</v>
      </c>
      <c r="Q522" s="15">
        <f t="shared" si="17"/>
        <v>39314</v>
      </c>
      <c r="R522" s="15">
        <v>39717</v>
      </c>
    </row>
    <row r="523" spans="1:18" x14ac:dyDescent="0.25">
      <c r="A523" t="s">
        <v>36</v>
      </c>
      <c r="B523" t="s">
        <v>37</v>
      </c>
      <c r="C523" t="s">
        <v>37</v>
      </c>
      <c r="D523" t="s">
        <v>38</v>
      </c>
      <c r="E523" t="s">
        <v>16</v>
      </c>
      <c r="F523" t="s">
        <v>39</v>
      </c>
      <c r="G523" t="s">
        <v>23</v>
      </c>
      <c r="H523">
        <v>2</v>
      </c>
      <c r="I523">
        <v>4</v>
      </c>
      <c r="J523">
        <v>2021</v>
      </c>
      <c r="K523" s="14">
        <v>0</v>
      </c>
      <c r="L523" s="14">
        <v>0</v>
      </c>
      <c r="M523" s="14">
        <v>3914</v>
      </c>
      <c r="N523" s="15">
        <f t="shared" si="16"/>
        <v>3914</v>
      </c>
      <c r="O523" s="16">
        <v>0</v>
      </c>
      <c r="P523" s="16">
        <v>43172</v>
      </c>
      <c r="Q523" s="15">
        <f t="shared" si="17"/>
        <v>43172</v>
      </c>
      <c r="R523" s="15">
        <v>47086</v>
      </c>
    </row>
    <row r="524" spans="1:18" x14ac:dyDescent="0.25">
      <c r="A524" t="s">
        <v>40</v>
      </c>
      <c r="B524" t="s">
        <v>41</v>
      </c>
      <c r="D524" t="s">
        <v>42</v>
      </c>
      <c r="E524" t="s">
        <v>43</v>
      </c>
      <c r="F524" t="s">
        <v>44</v>
      </c>
      <c r="G524" t="s">
        <v>32</v>
      </c>
      <c r="H524">
        <v>2</v>
      </c>
      <c r="I524">
        <v>4</v>
      </c>
      <c r="J524">
        <v>2021</v>
      </c>
      <c r="K524" s="14">
        <v>0</v>
      </c>
      <c r="L524" s="14">
        <v>0</v>
      </c>
      <c r="M524" s="14">
        <v>0</v>
      </c>
      <c r="N524" s="15">
        <f t="shared" si="16"/>
        <v>0</v>
      </c>
      <c r="O524" s="16">
        <v>0</v>
      </c>
      <c r="P524" s="16">
        <v>17086</v>
      </c>
      <c r="Q524" s="15">
        <f t="shared" si="17"/>
        <v>17086</v>
      </c>
      <c r="R524" s="15">
        <v>17086</v>
      </c>
    </row>
    <row r="525" spans="1:18" x14ac:dyDescent="0.25">
      <c r="A525" t="s">
        <v>45</v>
      </c>
      <c r="B525" t="s">
        <v>46</v>
      </c>
      <c r="C525" t="s">
        <v>46</v>
      </c>
      <c r="D525" t="s">
        <v>47</v>
      </c>
      <c r="E525" t="s">
        <v>16</v>
      </c>
      <c r="F525" t="s">
        <v>48</v>
      </c>
      <c r="G525" t="s">
        <v>32</v>
      </c>
      <c r="H525">
        <v>2</v>
      </c>
      <c r="I525">
        <v>4</v>
      </c>
      <c r="J525">
        <v>2021</v>
      </c>
      <c r="K525" s="14">
        <v>0</v>
      </c>
      <c r="L525" s="14">
        <v>0</v>
      </c>
      <c r="M525" s="14">
        <v>1033</v>
      </c>
      <c r="N525" s="15">
        <f t="shared" si="16"/>
        <v>1033</v>
      </c>
      <c r="O525" s="16">
        <v>0</v>
      </c>
      <c r="P525" s="16">
        <v>78017</v>
      </c>
      <c r="Q525" s="15">
        <f t="shared" si="17"/>
        <v>78017</v>
      </c>
      <c r="R525" s="15">
        <v>79050</v>
      </c>
    </row>
    <row r="526" spans="1:18" x14ac:dyDescent="0.25">
      <c r="A526" t="s">
        <v>49</v>
      </c>
      <c r="B526" t="s">
        <v>50</v>
      </c>
      <c r="C526" t="s">
        <v>50</v>
      </c>
      <c r="D526" t="s">
        <v>51</v>
      </c>
      <c r="E526" t="s">
        <v>52</v>
      </c>
      <c r="F526" t="s">
        <v>53</v>
      </c>
      <c r="G526" t="s">
        <v>23</v>
      </c>
      <c r="H526">
        <v>2</v>
      </c>
      <c r="I526">
        <v>4</v>
      </c>
      <c r="J526">
        <v>2021</v>
      </c>
      <c r="K526" s="14">
        <v>0</v>
      </c>
      <c r="L526" s="14">
        <v>1546</v>
      </c>
      <c r="M526" s="14">
        <v>72</v>
      </c>
      <c r="N526" s="15">
        <f t="shared" si="16"/>
        <v>1618</v>
      </c>
      <c r="O526" s="16">
        <v>0</v>
      </c>
      <c r="P526" s="16">
        <v>4760</v>
      </c>
      <c r="Q526" s="15">
        <f t="shared" si="17"/>
        <v>4760</v>
      </c>
      <c r="R526" s="15">
        <v>6378</v>
      </c>
    </row>
    <row r="527" spans="1:18" x14ac:dyDescent="0.25">
      <c r="A527" t="s">
        <v>54</v>
      </c>
      <c r="B527" t="s">
        <v>55</v>
      </c>
      <c r="C527" t="s">
        <v>55</v>
      </c>
      <c r="D527" t="s">
        <v>56</v>
      </c>
      <c r="E527" t="s">
        <v>52</v>
      </c>
      <c r="F527" t="s">
        <v>57</v>
      </c>
      <c r="G527" t="s">
        <v>32</v>
      </c>
      <c r="H527">
        <v>2</v>
      </c>
      <c r="I527">
        <v>4</v>
      </c>
      <c r="J527">
        <v>2021</v>
      </c>
      <c r="K527" s="14">
        <v>0</v>
      </c>
      <c r="L527" s="14">
        <v>98</v>
      </c>
      <c r="M527" s="14">
        <v>9</v>
      </c>
      <c r="N527" s="15">
        <f t="shared" si="16"/>
        <v>107</v>
      </c>
      <c r="O527" s="16">
        <v>0</v>
      </c>
      <c r="P527" s="16">
        <v>138</v>
      </c>
      <c r="Q527" s="15">
        <f t="shared" si="17"/>
        <v>138</v>
      </c>
      <c r="R527" s="15">
        <v>245</v>
      </c>
    </row>
    <row r="528" spans="1:18" x14ac:dyDescent="0.25">
      <c r="A528" t="s">
        <v>58</v>
      </c>
      <c r="B528" t="s">
        <v>59</v>
      </c>
      <c r="C528" t="s">
        <v>59</v>
      </c>
      <c r="D528" t="s">
        <v>60</v>
      </c>
      <c r="E528" t="s">
        <v>16</v>
      </c>
      <c r="F528" t="s">
        <v>61</v>
      </c>
      <c r="G528" t="s">
        <v>23</v>
      </c>
      <c r="H528">
        <v>2</v>
      </c>
      <c r="I528">
        <v>4</v>
      </c>
      <c r="J528">
        <v>2021</v>
      </c>
      <c r="K528" s="14">
        <v>0</v>
      </c>
      <c r="L528" s="14">
        <v>0</v>
      </c>
      <c r="M528" s="14">
        <v>465</v>
      </c>
      <c r="N528" s="15">
        <f t="shared" si="16"/>
        <v>465</v>
      </c>
      <c r="O528" s="16">
        <v>0</v>
      </c>
      <c r="P528" s="16">
        <v>6386</v>
      </c>
      <c r="Q528" s="15">
        <f t="shared" si="17"/>
        <v>6386</v>
      </c>
      <c r="R528" s="15">
        <v>6851</v>
      </c>
    </row>
    <row r="529" spans="1:18" x14ac:dyDescent="0.25">
      <c r="A529" t="s">
        <v>62</v>
      </c>
      <c r="B529" t="s">
        <v>63</v>
      </c>
      <c r="C529" t="s">
        <v>63</v>
      </c>
      <c r="D529" t="s">
        <v>64</v>
      </c>
      <c r="E529" t="s">
        <v>16</v>
      </c>
      <c r="F529" t="s">
        <v>65</v>
      </c>
      <c r="G529" t="s">
        <v>23</v>
      </c>
      <c r="H529">
        <v>2</v>
      </c>
      <c r="I529">
        <v>4</v>
      </c>
      <c r="J529">
        <v>2021</v>
      </c>
      <c r="K529" s="14">
        <v>0</v>
      </c>
      <c r="L529" s="14">
        <v>0</v>
      </c>
      <c r="M529" s="14">
        <v>0</v>
      </c>
      <c r="N529" s="15">
        <f t="shared" si="16"/>
        <v>0</v>
      </c>
      <c r="O529" s="16">
        <v>0</v>
      </c>
      <c r="P529" s="16">
        <v>6511</v>
      </c>
      <c r="Q529" s="15">
        <f t="shared" si="17"/>
        <v>6511</v>
      </c>
      <c r="R529" s="15">
        <v>6511</v>
      </c>
    </row>
    <row r="530" spans="1:18" x14ac:dyDescent="0.25">
      <c r="A530" t="s">
        <v>66</v>
      </c>
      <c r="B530" t="s">
        <v>67</v>
      </c>
      <c r="C530" t="s">
        <v>67</v>
      </c>
      <c r="D530" t="s">
        <v>68</v>
      </c>
      <c r="E530" t="s">
        <v>16</v>
      </c>
      <c r="F530" t="s">
        <v>17</v>
      </c>
      <c r="G530" t="s">
        <v>18</v>
      </c>
      <c r="H530">
        <v>2</v>
      </c>
      <c r="I530">
        <v>4</v>
      </c>
      <c r="J530">
        <v>2021</v>
      </c>
      <c r="K530" s="14">
        <v>0</v>
      </c>
      <c r="L530" s="14">
        <v>0</v>
      </c>
      <c r="M530" s="14">
        <v>340</v>
      </c>
      <c r="N530" s="15">
        <f t="shared" si="16"/>
        <v>340</v>
      </c>
      <c r="O530" s="16">
        <v>0</v>
      </c>
      <c r="P530" s="16">
        <v>6151</v>
      </c>
      <c r="Q530" s="15">
        <f t="shared" si="17"/>
        <v>6151</v>
      </c>
      <c r="R530" s="15">
        <v>6491</v>
      </c>
    </row>
    <row r="531" spans="1:18" x14ac:dyDescent="0.25">
      <c r="A531" t="s">
        <v>69</v>
      </c>
      <c r="B531" t="s">
        <v>70</v>
      </c>
      <c r="C531" t="s">
        <v>70</v>
      </c>
      <c r="D531" t="s">
        <v>71</v>
      </c>
      <c r="E531" t="s">
        <v>16</v>
      </c>
      <c r="F531" t="s">
        <v>44</v>
      </c>
      <c r="G531" t="s">
        <v>32</v>
      </c>
      <c r="H531">
        <v>2</v>
      </c>
      <c r="I531">
        <v>4</v>
      </c>
      <c r="J531">
        <v>2021</v>
      </c>
      <c r="K531" s="14">
        <v>0</v>
      </c>
      <c r="L531" s="14">
        <v>0</v>
      </c>
      <c r="M531" s="14">
        <v>0</v>
      </c>
      <c r="N531" s="15">
        <f t="shared" si="16"/>
        <v>0</v>
      </c>
      <c r="O531" s="16">
        <v>0</v>
      </c>
      <c r="P531" s="16">
        <v>15447</v>
      </c>
      <c r="Q531" s="15">
        <f t="shared" si="17"/>
        <v>15447</v>
      </c>
      <c r="R531" s="15">
        <v>15447</v>
      </c>
    </row>
    <row r="532" spans="1:18" x14ac:dyDescent="0.25">
      <c r="A532" t="s">
        <v>72</v>
      </c>
      <c r="B532" t="s">
        <v>73</v>
      </c>
      <c r="C532" t="s">
        <v>73</v>
      </c>
      <c r="D532" t="s">
        <v>74</v>
      </c>
      <c r="E532" t="s">
        <v>16</v>
      </c>
      <c r="F532" t="s">
        <v>75</v>
      </c>
      <c r="G532" t="s">
        <v>18</v>
      </c>
      <c r="H532">
        <v>2</v>
      </c>
      <c r="I532">
        <v>4</v>
      </c>
      <c r="J532">
        <v>2021</v>
      </c>
      <c r="K532" s="14">
        <v>0</v>
      </c>
      <c r="L532" s="14">
        <v>0</v>
      </c>
      <c r="M532" s="14">
        <v>122</v>
      </c>
      <c r="N532" s="15">
        <f t="shared" si="16"/>
        <v>122</v>
      </c>
      <c r="O532" s="16">
        <v>0</v>
      </c>
      <c r="P532" s="16">
        <v>5055</v>
      </c>
      <c r="Q532" s="15">
        <f t="shared" si="17"/>
        <v>5055</v>
      </c>
      <c r="R532" s="15">
        <v>5177</v>
      </c>
    </row>
    <row r="533" spans="1:18" x14ac:dyDescent="0.25">
      <c r="A533" t="s">
        <v>76</v>
      </c>
      <c r="B533" t="s">
        <v>77</v>
      </c>
      <c r="C533" t="s">
        <v>77</v>
      </c>
      <c r="D533" t="s">
        <v>78</v>
      </c>
      <c r="E533" t="s">
        <v>52</v>
      </c>
      <c r="F533" t="s">
        <v>57</v>
      </c>
      <c r="G533" t="s">
        <v>32</v>
      </c>
      <c r="H533">
        <v>2</v>
      </c>
      <c r="I533">
        <v>4</v>
      </c>
      <c r="J533">
        <v>2021</v>
      </c>
      <c r="K533" s="14">
        <v>0</v>
      </c>
      <c r="L533" s="14">
        <v>0</v>
      </c>
      <c r="M533" s="14">
        <v>0</v>
      </c>
      <c r="N533" s="15">
        <f t="shared" si="16"/>
        <v>0</v>
      </c>
      <c r="O533" s="16">
        <v>0</v>
      </c>
      <c r="P533" s="16">
        <v>65</v>
      </c>
      <c r="Q533" s="15">
        <f t="shared" si="17"/>
        <v>65</v>
      </c>
      <c r="R533" s="15">
        <v>65</v>
      </c>
    </row>
    <row r="534" spans="1:18" x14ac:dyDescent="0.25">
      <c r="A534" t="s">
        <v>79</v>
      </c>
      <c r="B534" t="s">
        <v>80</v>
      </c>
      <c r="C534" t="s">
        <v>80</v>
      </c>
      <c r="D534" t="s">
        <v>81</v>
      </c>
      <c r="E534" t="s">
        <v>82</v>
      </c>
      <c r="F534" t="s">
        <v>31</v>
      </c>
      <c r="G534" t="s">
        <v>32</v>
      </c>
      <c r="H534">
        <v>2</v>
      </c>
      <c r="I534">
        <v>4</v>
      </c>
      <c r="J534">
        <v>2021</v>
      </c>
      <c r="K534" s="14">
        <v>0</v>
      </c>
      <c r="L534" s="14">
        <v>0</v>
      </c>
      <c r="M534" s="14">
        <v>2261</v>
      </c>
      <c r="N534" s="15">
        <f t="shared" si="16"/>
        <v>2261</v>
      </c>
      <c r="O534" s="16">
        <v>0</v>
      </c>
      <c r="P534" s="16">
        <v>23916</v>
      </c>
      <c r="Q534" s="15">
        <f t="shared" si="17"/>
        <v>23916</v>
      </c>
      <c r="R534" s="15">
        <v>26177</v>
      </c>
    </row>
    <row r="535" spans="1:18" x14ac:dyDescent="0.25">
      <c r="A535" t="s">
        <v>83</v>
      </c>
      <c r="B535" t="s">
        <v>84</v>
      </c>
      <c r="C535" t="s">
        <v>84</v>
      </c>
      <c r="D535" t="s">
        <v>85</v>
      </c>
      <c r="E535" t="s">
        <v>16</v>
      </c>
      <c r="F535" t="s">
        <v>31</v>
      </c>
      <c r="G535" t="s">
        <v>32</v>
      </c>
      <c r="H535">
        <v>2</v>
      </c>
      <c r="I535">
        <v>4</v>
      </c>
      <c r="J535">
        <v>2021</v>
      </c>
      <c r="K535" s="14">
        <v>0</v>
      </c>
      <c r="L535" s="14">
        <v>0</v>
      </c>
      <c r="M535" s="14">
        <v>930</v>
      </c>
      <c r="N535" s="15">
        <f t="shared" si="16"/>
        <v>930</v>
      </c>
      <c r="O535" s="16">
        <v>0</v>
      </c>
      <c r="P535" s="16">
        <v>25998</v>
      </c>
      <c r="Q535" s="15">
        <f t="shared" si="17"/>
        <v>25998</v>
      </c>
      <c r="R535" s="15">
        <v>26928</v>
      </c>
    </row>
    <row r="536" spans="1:18" x14ac:dyDescent="0.25">
      <c r="A536" t="s">
        <v>86</v>
      </c>
      <c r="B536" t="s">
        <v>87</v>
      </c>
      <c r="C536" t="s">
        <v>87</v>
      </c>
      <c r="D536" t="s">
        <v>88</v>
      </c>
      <c r="E536" t="s">
        <v>16</v>
      </c>
      <c r="F536" t="s">
        <v>89</v>
      </c>
      <c r="G536" t="s">
        <v>23</v>
      </c>
      <c r="H536">
        <v>2</v>
      </c>
      <c r="I536">
        <v>4</v>
      </c>
      <c r="J536">
        <v>2021</v>
      </c>
      <c r="K536" s="14">
        <v>0</v>
      </c>
      <c r="L536" s="14">
        <v>0</v>
      </c>
      <c r="M536" s="14">
        <v>13457</v>
      </c>
      <c r="N536" s="15">
        <f t="shared" si="16"/>
        <v>13457</v>
      </c>
      <c r="O536" s="16">
        <v>0</v>
      </c>
      <c r="P536" s="16">
        <v>85101</v>
      </c>
      <c r="Q536" s="15">
        <f t="shared" si="17"/>
        <v>85101</v>
      </c>
      <c r="R536" s="15">
        <v>98558</v>
      </c>
    </row>
    <row r="537" spans="1:18" x14ac:dyDescent="0.25">
      <c r="A537" t="s">
        <v>90</v>
      </c>
      <c r="B537" t="s">
        <v>91</v>
      </c>
      <c r="C537" t="s">
        <v>91</v>
      </c>
      <c r="D537" t="s">
        <v>92</v>
      </c>
      <c r="E537" t="s">
        <v>43</v>
      </c>
      <c r="F537" t="s">
        <v>93</v>
      </c>
      <c r="G537" t="s">
        <v>18</v>
      </c>
      <c r="H537">
        <v>2</v>
      </c>
      <c r="I537">
        <v>4</v>
      </c>
      <c r="J537">
        <v>2021</v>
      </c>
      <c r="K537" s="14">
        <v>0</v>
      </c>
      <c r="L537" s="14">
        <v>0</v>
      </c>
      <c r="M537" s="14">
        <v>0</v>
      </c>
      <c r="N537" s="15">
        <f t="shared" si="16"/>
        <v>0</v>
      </c>
      <c r="O537" s="16">
        <v>0</v>
      </c>
      <c r="P537" s="16">
        <v>187035</v>
      </c>
      <c r="Q537" s="15">
        <f t="shared" si="17"/>
        <v>187035</v>
      </c>
      <c r="R537" s="15">
        <v>187035</v>
      </c>
    </row>
    <row r="538" spans="1:18" x14ac:dyDescent="0.25">
      <c r="A538" t="s">
        <v>94</v>
      </c>
      <c r="B538" t="s">
        <v>95</v>
      </c>
      <c r="C538" t="s">
        <v>95</v>
      </c>
      <c r="D538" t="s">
        <v>96</v>
      </c>
      <c r="E538" t="s">
        <v>52</v>
      </c>
      <c r="F538" t="s">
        <v>57</v>
      </c>
      <c r="G538" t="s">
        <v>32</v>
      </c>
      <c r="H538">
        <v>2</v>
      </c>
      <c r="I538">
        <v>4</v>
      </c>
      <c r="J538">
        <v>2021</v>
      </c>
      <c r="K538" s="14">
        <v>0</v>
      </c>
      <c r="L538" s="14">
        <v>15</v>
      </c>
      <c r="M538" s="14">
        <v>0</v>
      </c>
      <c r="N538" s="15">
        <f t="shared" si="16"/>
        <v>15</v>
      </c>
      <c r="O538" s="16">
        <v>0</v>
      </c>
      <c r="P538" s="16">
        <v>100</v>
      </c>
      <c r="Q538" s="15">
        <f t="shared" si="17"/>
        <v>100</v>
      </c>
      <c r="R538" s="15">
        <v>115</v>
      </c>
    </row>
    <row r="539" spans="1:18" x14ac:dyDescent="0.25">
      <c r="A539" t="s">
        <v>97</v>
      </c>
      <c r="B539" t="s">
        <v>98</v>
      </c>
      <c r="C539" t="s">
        <v>98</v>
      </c>
      <c r="D539" t="s">
        <v>99</v>
      </c>
      <c r="E539" t="s">
        <v>82</v>
      </c>
      <c r="F539" t="s">
        <v>75</v>
      </c>
      <c r="G539" t="s">
        <v>18</v>
      </c>
      <c r="H539">
        <v>2</v>
      </c>
      <c r="I539">
        <v>4</v>
      </c>
      <c r="J539">
        <v>2021</v>
      </c>
      <c r="K539" s="14">
        <v>0</v>
      </c>
      <c r="L539" s="14">
        <v>0</v>
      </c>
      <c r="M539" s="14">
        <v>175</v>
      </c>
      <c r="N539" s="15">
        <f t="shared" si="16"/>
        <v>175</v>
      </c>
      <c r="O539" s="16">
        <v>0</v>
      </c>
      <c r="P539" s="16">
        <v>44843</v>
      </c>
      <c r="Q539" s="15">
        <f t="shared" si="17"/>
        <v>44843</v>
      </c>
      <c r="R539" s="15">
        <v>45018</v>
      </c>
    </row>
    <row r="540" spans="1:18" x14ac:dyDescent="0.25">
      <c r="A540" t="s">
        <v>100</v>
      </c>
      <c r="D540" t="s">
        <v>101</v>
      </c>
      <c r="E540" t="s">
        <v>43</v>
      </c>
      <c r="F540" t="s">
        <v>93</v>
      </c>
      <c r="G540" t="s">
        <v>18</v>
      </c>
      <c r="H540">
        <v>2</v>
      </c>
      <c r="I540">
        <v>4</v>
      </c>
      <c r="J540">
        <v>2021</v>
      </c>
      <c r="K540" s="14">
        <v>0</v>
      </c>
      <c r="L540" s="14">
        <v>0</v>
      </c>
      <c r="M540" s="14">
        <v>0</v>
      </c>
      <c r="N540" s="15">
        <f t="shared" si="16"/>
        <v>0</v>
      </c>
      <c r="O540" s="16">
        <v>0</v>
      </c>
      <c r="P540" s="16">
        <v>21531</v>
      </c>
      <c r="Q540" s="15">
        <f t="shared" si="17"/>
        <v>21531</v>
      </c>
      <c r="R540" s="15">
        <v>21531</v>
      </c>
    </row>
    <row r="541" spans="1:18" x14ac:dyDescent="0.25">
      <c r="A541" t="s">
        <v>102</v>
      </c>
      <c r="B541" t="s">
        <v>103</v>
      </c>
      <c r="D541" t="s">
        <v>104</v>
      </c>
      <c r="E541" t="s">
        <v>43</v>
      </c>
      <c r="F541" t="s">
        <v>105</v>
      </c>
      <c r="G541" t="s">
        <v>18</v>
      </c>
      <c r="H541">
        <v>2</v>
      </c>
      <c r="I541">
        <v>4</v>
      </c>
      <c r="J541">
        <v>2021</v>
      </c>
      <c r="K541" s="14">
        <v>0</v>
      </c>
      <c r="L541" s="14">
        <v>0</v>
      </c>
      <c r="M541" s="14">
        <v>0</v>
      </c>
      <c r="N541" s="15">
        <f t="shared" si="16"/>
        <v>0</v>
      </c>
      <c r="O541" s="16">
        <v>0</v>
      </c>
      <c r="P541" s="16">
        <v>189</v>
      </c>
      <c r="Q541" s="15">
        <f t="shared" si="17"/>
        <v>189</v>
      </c>
      <c r="R541" s="15">
        <v>189</v>
      </c>
    </row>
    <row r="542" spans="1:18" x14ac:dyDescent="0.25">
      <c r="A542" t="s">
        <v>106</v>
      </c>
      <c r="B542" t="s">
        <v>107</v>
      </c>
      <c r="C542" t="s">
        <v>107</v>
      </c>
      <c r="D542" t="s">
        <v>108</v>
      </c>
      <c r="E542" t="s">
        <v>16</v>
      </c>
      <c r="F542" t="s">
        <v>109</v>
      </c>
      <c r="G542" t="s">
        <v>18</v>
      </c>
      <c r="H542">
        <v>2</v>
      </c>
      <c r="I542">
        <v>4</v>
      </c>
      <c r="J542">
        <v>2021</v>
      </c>
      <c r="K542" s="14">
        <v>0</v>
      </c>
      <c r="L542" s="14">
        <v>0</v>
      </c>
      <c r="M542" s="14">
        <v>377</v>
      </c>
      <c r="N542" s="15">
        <f t="shared" si="16"/>
        <v>377</v>
      </c>
      <c r="O542" s="16">
        <v>0</v>
      </c>
      <c r="P542" s="16">
        <v>11447</v>
      </c>
      <c r="Q542" s="15">
        <f t="shared" si="17"/>
        <v>11447</v>
      </c>
      <c r="R542" s="15">
        <v>11824</v>
      </c>
    </row>
    <row r="543" spans="1:18" x14ac:dyDescent="0.25">
      <c r="A543" t="s">
        <v>110</v>
      </c>
      <c r="D543" t="s">
        <v>111</v>
      </c>
      <c r="E543" t="s">
        <v>112</v>
      </c>
      <c r="F543" t="s">
        <v>109</v>
      </c>
      <c r="G543" t="s">
        <v>18</v>
      </c>
      <c r="H543">
        <v>2</v>
      </c>
      <c r="I543">
        <v>4</v>
      </c>
      <c r="J543">
        <v>2021</v>
      </c>
      <c r="K543" s="14">
        <v>0</v>
      </c>
      <c r="L543" s="14">
        <v>0</v>
      </c>
      <c r="M543" s="14">
        <v>0</v>
      </c>
      <c r="N543" s="15">
        <f t="shared" si="16"/>
        <v>0</v>
      </c>
      <c r="O543" s="16">
        <v>0</v>
      </c>
      <c r="P543" s="16">
        <v>2171</v>
      </c>
      <c r="Q543" s="15">
        <f t="shared" si="17"/>
        <v>2171</v>
      </c>
      <c r="R543" s="15">
        <v>2171</v>
      </c>
    </row>
    <row r="544" spans="1:18" x14ac:dyDescent="0.25">
      <c r="A544" t="s">
        <v>113</v>
      </c>
      <c r="B544" t="s">
        <v>114</v>
      </c>
      <c r="C544" t="s">
        <v>114</v>
      </c>
      <c r="D544" t="s">
        <v>115</v>
      </c>
      <c r="E544" t="s">
        <v>116</v>
      </c>
      <c r="F544" t="s">
        <v>93</v>
      </c>
      <c r="G544" t="s">
        <v>18</v>
      </c>
      <c r="H544">
        <v>2</v>
      </c>
      <c r="I544">
        <v>4</v>
      </c>
      <c r="J544">
        <v>2021</v>
      </c>
      <c r="K544" s="14">
        <v>0</v>
      </c>
      <c r="L544" s="14">
        <v>0</v>
      </c>
      <c r="M544" s="14">
        <v>0</v>
      </c>
      <c r="N544" s="15">
        <f t="shared" si="16"/>
        <v>0</v>
      </c>
      <c r="O544" s="16">
        <v>0</v>
      </c>
      <c r="P544" s="16">
        <v>0</v>
      </c>
      <c r="Q544" s="15">
        <f t="shared" si="17"/>
        <v>0</v>
      </c>
      <c r="R544" s="15">
        <v>0</v>
      </c>
    </row>
    <row r="545" spans="1:18" x14ac:dyDescent="0.25">
      <c r="A545" t="s">
        <v>117</v>
      </c>
      <c r="C545" t="s">
        <v>118</v>
      </c>
      <c r="D545" t="s">
        <v>119</v>
      </c>
      <c r="E545" t="s">
        <v>112</v>
      </c>
      <c r="F545" t="s">
        <v>120</v>
      </c>
      <c r="G545" t="s">
        <v>18</v>
      </c>
      <c r="H545">
        <v>2</v>
      </c>
      <c r="I545">
        <v>4</v>
      </c>
      <c r="J545">
        <v>2021</v>
      </c>
      <c r="K545" s="14">
        <v>0</v>
      </c>
      <c r="L545" s="14">
        <v>0</v>
      </c>
      <c r="M545" s="14">
        <v>0</v>
      </c>
      <c r="N545" s="15">
        <f t="shared" si="16"/>
        <v>0</v>
      </c>
      <c r="O545" s="16">
        <v>0</v>
      </c>
      <c r="P545" s="16">
        <v>3937</v>
      </c>
      <c r="Q545" s="15">
        <f t="shared" si="17"/>
        <v>3937</v>
      </c>
      <c r="R545" s="15">
        <v>3937</v>
      </c>
    </row>
    <row r="546" spans="1:18" x14ac:dyDescent="0.25">
      <c r="A546" t="s">
        <v>121</v>
      </c>
      <c r="B546" t="s">
        <v>122</v>
      </c>
      <c r="C546" t="s">
        <v>122</v>
      </c>
      <c r="D546" t="s">
        <v>123</v>
      </c>
      <c r="E546" t="s">
        <v>16</v>
      </c>
      <c r="F546" t="s">
        <v>109</v>
      </c>
      <c r="G546" t="s">
        <v>18</v>
      </c>
      <c r="H546">
        <v>2</v>
      </c>
      <c r="I546">
        <v>4</v>
      </c>
      <c r="J546">
        <v>2021</v>
      </c>
      <c r="K546" s="14">
        <v>0</v>
      </c>
      <c r="L546" s="14">
        <v>0</v>
      </c>
      <c r="M546" s="14">
        <v>589</v>
      </c>
      <c r="N546" s="15">
        <f t="shared" si="16"/>
        <v>589</v>
      </c>
      <c r="O546" s="16">
        <v>0</v>
      </c>
      <c r="P546" s="16">
        <v>4112</v>
      </c>
      <c r="Q546" s="15">
        <f t="shared" si="17"/>
        <v>4112</v>
      </c>
      <c r="R546" s="15">
        <v>4701</v>
      </c>
    </row>
    <row r="547" spans="1:18" x14ac:dyDescent="0.25">
      <c r="A547" t="s">
        <v>124</v>
      </c>
      <c r="B547" t="s">
        <v>125</v>
      </c>
      <c r="C547" t="s">
        <v>125</v>
      </c>
      <c r="D547" t="s">
        <v>126</v>
      </c>
      <c r="E547" t="s">
        <v>16</v>
      </c>
      <c r="F547" t="s">
        <v>127</v>
      </c>
      <c r="G547" t="s">
        <v>18</v>
      </c>
      <c r="H547">
        <v>2</v>
      </c>
      <c r="I547">
        <v>4</v>
      </c>
      <c r="J547">
        <v>2021</v>
      </c>
      <c r="K547" s="14">
        <v>0</v>
      </c>
      <c r="L547" s="14">
        <v>0</v>
      </c>
      <c r="M547" s="14">
        <v>278</v>
      </c>
      <c r="N547" s="15">
        <f t="shared" si="16"/>
        <v>278</v>
      </c>
      <c r="O547" s="16">
        <v>0</v>
      </c>
      <c r="P547" s="16">
        <v>6761</v>
      </c>
      <c r="Q547" s="15">
        <f t="shared" si="17"/>
        <v>6761</v>
      </c>
      <c r="R547" s="15">
        <v>7039</v>
      </c>
    </row>
    <row r="548" spans="1:18" x14ac:dyDescent="0.25">
      <c r="A548" t="s">
        <v>128</v>
      </c>
      <c r="B548" t="s">
        <v>129</v>
      </c>
      <c r="C548" t="s">
        <v>129</v>
      </c>
      <c r="D548" t="s">
        <v>130</v>
      </c>
      <c r="E548" t="s">
        <v>16</v>
      </c>
      <c r="F548" t="s">
        <v>131</v>
      </c>
      <c r="G548" t="s">
        <v>32</v>
      </c>
      <c r="H548">
        <v>2</v>
      </c>
      <c r="I548">
        <v>4</v>
      </c>
      <c r="J548">
        <v>2021</v>
      </c>
      <c r="K548" s="14">
        <v>0</v>
      </c>
      <c r="L548" s="14">
        <v>0</v>
      </c>
      <c r="M548" s="14">
        <v>2857</v>
      </c>
      <c r="N548" s="15">
        <f t="shared" si="16"/>
        <v>2857</v>
      </c>
      <c r="O548" s="16">
        <v>0</v>
      </c>
      <c r="P548" s="16">
        <v>51884</v>
      </c>
      <c r="Q548" s="15">
        <f t="shared" si="17"/>
        <v>51884</v>
      </c>
      <c r="R548" s="15">
        <v>54741</v>
      </c>
    </row>
    <row r="549" spans="1:18" x14ac:dyDescent="0.25">
      <c r="A549" t="s">
        <v>132</v>
      </c>
      <c r="B549" t="s">
        <v>133</v>
      </c>
      <c r="C549" t="s">
        <v>133</v>
      </c>
      <c r="D549" t="s">
        <v>134</v>
      </c>
      <c r="E549" t="s">
        <v>16</v>
      </c>
      <c r="F549" t="s">
        <v>135</v>
      </c>
      <c r="G549" t="s">
        <v>32</v>
      </c>
      <c r="H549">
        <v>2</v>
      </c>
      <c r="I549">
        <v>4</v>
      </c>
      <c r="J549">
        <v>2021</v>
      </c>
      <c r="K549" s="14">
        <v>0</v>
      </c>
      <c r="L549" s="14">
        <v>159</v>
      </c>
      <c r="M549" s="14">
        <v>16108</v>
      </c>
      <c r="N549" s="15">
        <f t="shared" si="16"/>
        <v>16267</v>
      </c>
      <c r="O549" s="16">
        <v>0</v>
      </c>
      <c r="P549" s="16">
        <v>348854</v>
      </c>
      <c r="Q549" s="15">
        <f t="shared" si="17"/>
        <v>348854</v>
      </c>
      <c r="R549" s="15">
        <v>365121</v>
      </c>
    </row>
    <row r="550" spans="1:18" x14ac:dyDescent="0.25">
      <c r="A550" t="s">
        <v>136</v>
      </c>
      <c r="B550" t="s">
        <v>137</v>
      </c>
      <c r="C550" t="s">
        <v>137</v>
      </c>
      <c r="D550" t="s">
        <v>138</v>
      </c>
      <c r="E550" t="s">
        <v>52</v>
      </c>
      <c r="F550" t="s">
        <v>57</v>
      </c>
      <c r="G550" t="s">
        <v>32</v>
      </c>
      <c r="H550">
        <v>2</v>
      </c>
      <c r="I550">
        <v>4</v>
      </c>
      <c r="J550">
        <v>2021</v>
      </c>
      <c r="K550" s="14">
        <v>0</v>
      </c>
      <c r="L550" s="14">
        <v>21</v>
      </c>
      <c r="M550" s="14">
        <v>0</v>
      </c>
      <c r="N550" s="15">
        <f t="shared" si="16"/>
        <v>21</v>
      </c>
      <c r="O550" s="16">
        <v>0</v>
      </c>
      <c r="P550" s="16">
        <v>60</v>
      </c>
      <c r="Q550" s="15">
        <f t="shared" si="17"/>
        <v>60</v>
      </c>
      <c r="R550" s="15">
        <v>81</v>
      </c>
    </row>
    <row r="551" spans="1:18" x14ac:dyDescent="0.25">
      <c r="A551" t="s">
        <v>139</v>
      </c>
      <c r="B551" t="s">
        <v>140</v>
      </c>
      <c r="C551" t="s">
        <v>140</v>
      </c>
      <c r="D551" t="s">
        <v>141</v>
      </c>
      <c r="E551" t="s">
        <v>16</v>
      </c>
      <c r="F551" t="s">
        <v>61</v>
      </c>
      <c r="G551" t="s">
        <v>23</v>
      </c>
      <c r="H551">
        <v>2</v>
      </c>
      <c r="I551">
        <v>4</v>
      </c>
      <c r="J551">
        <v>2021</v>
      </c>
      <c r="K551" s="14">
        <v>0</v>
      </c>
      <c r="L551" s="14">
        <v>0</v>
      </c>
      <c r="M551" s="14">
        <v>5689</v>
      </c>
      <c r="N551" s="15">
        <f t="shared" si="16"/>
        <v>5689</v>
      </c>
      <c r="O551" s="16">
        <v>0</v>
      </c>
      <c r="P551" s="16">
        <v>32609</v>
      </c>
      <c r="Q551" s="15">
        <f t="shared" si="17"/>
        <v>32609</v>
      </c>
      <c r="R551" s="15">
        <v>38298</v>
      </c>
    </row>
    <row r="552" spans="1:18" x14ac:dyDescent="0.25">
      <c r="A552" t="s">
        <v>142</v>
      </c>
      <c r="B552" t="s">
        <v>143</v>
      </c>
      <c r="C552" t="s">
        <v>143</v>
      </c>
      <c r="D552" t="s">
        <v>144</v>
      </c>
      <c r="E552" t="s">
        <v>16</v>
      </c>
      <c r="F552" t="s">
        <v>75</v>
      </c>
      <c r="G552" t="s">
        <v>18</v>
      </c>
      <c r="H552">
        <v>2</v>
      </c>
      <c r="I552">
        <v>4</v>
      </c>
      <c r="J552">
        <v>2021</v>
      </c>
      <c r="K552" s="14">
        <v>0</v>
      </c>
      <c r="L552" s="14">
        <v>0</v>
      </c>
      <c r="M552" s="14">
        <v>0</v>
      </c>
      <c r="N552" s="15">
        <f t="shared" si="16"/>
        <v>0</v>
      </c>
      <c r="O552" s="16">
        <v>0</v>
      </c>
      <c r="P552" s="16">
        <v>525</v>
      </c>
      <c r="Q552" s="15">
        <f t="shared" si="17"/>
        <v>525</v>
      </c>
      <c r="R552" s="15">
        <v>525</v>
      </c>
    </row>
    <row r="553" spans="1:18" x14ac:dyDescent="0.25">
      <c r="A553" t="s">
        <v>145</v>
      </c>
      <c r="D553" t="s">
        <v>146</v>
      </c>
      <c r="E553" t="s">
        <v>43</v>
      </c>
      <c r="F553" t="s">
        <v>120</v>
      </c>
      <c r="G553" t="s">
        <v>18</v>
      </c>
      <c r="H553">
        <v>2</v>
      </c>
      <c r="I553">
        <v>4</v>
      </c>
      <c r="J553">
        <v>2021</v>
      </c>
      <c r="K553" s="14">
        <v>0</v>
      </c>
      <c r="L553" s="14">
        <v>0</v>
      </c>
      <c r="M553" s="14">
        <v>0</v>
      </c>
      <c r="N553" s="15">
        <f t="shared" si="16"/>
        <v>0</v>
      </c>
      <c r="O553" s="16">
        <v>0</v>
      </c>
      <c r="P553" s="16">
        <v>19624</v>
      </c>
      <c r="Q553" s="15">
        <f t="shared" si="17"/>
        <v>19624</v>
      </c>
      <c r="R553" s="15">
        <v>19624</v>
      </c>
    </row>
    <row r="554" spans="1:18" x14ac:dyDescent="0.25">
      <c r="A554" t="s">
        <v>147</v>
      </c>
      <c r="B554" t="s">
        <v>148</v>
      </c>
      <c r="C554" t="s">
        <v>148</v>
      </c>
      <c r="D554" t="s">
        <v>149</v>
      </c>
      <c r="E554" t="s">
        <v>116</v>
      </c>
      <c r="F554" t="s">
        <v>150</v>
      </c>
      <c r="G554" t="s">
        <v>32</v>
      </c>
      <c r="H554">
        <v>2</v>
      </c>
      <c r="I554">
        <v>4</v>
      </c>
      <c r="J554">
        <v>2021</v>
      </c>
      <c r="K554" s="14">
        <v>0</v>
      </c>
      <c r="L554" s="14">
        <v>0</v>
      </c>
      <c r="M554" s="14">
        <v>0</v>
      </c>
      <c r="N554" s="15">
        <f t="shared" si="16"/>
        <v>0</v>
      </c>
      <c r="O554" s="16">
        <v>0</v>
      </c>
      <c r="P554" s="16">
        <v>32271</v>
      </c>
      <c r="Q554" s="15">
        <f t="shared" si="17"/>
        <v>32271</v>
      </c>
      <c r="R554" s="15">
        <v>32271</v>
      </c>
    </row>
    <row r="555" spans="1:18" x14ac:dyDescent="0.25">
      <c r="A555" t="s">
        <v>151</v>
      </c>
      <c r="B555" t="s">
        <v>152</v>
      </c>
      <c r="D555" t="s">
        <v>153</v>
      </c>
      <c r="E555" t="s">
        <v>43</v>
      </c>
      <c r="F555" t="s">
        <v>75</v>
      </c>
      <c r="G555" t="s">
        <v>18</v>
      </c>
      <c r="H555">
        <v>2</v>
      </c>
      <c r="I555">
        <v>4</v>
      </c>
      <c r="J555">
        <v>2021</v>
      </c>
      <c r="K555" s="14">
        <v>0</v>
      </c>
      <c r="L555" s="14">
        <v>0</v>
      </c>
      <c r="M555" s="14">
        <v>0</v>
      </c>
      <c r="N555" s="15">
        <f t="shared" si="16"/>
        <v>0</v>
      </c>
      <c r="O555" s="16">
        <v>0</v>
      </c>
      <c r="P555" s="16">
        <v>0</v>
      </c>
      <c r="Q555" s="15">
        <f t="shared" si="17"/>
        <v>0</v>
      </c>
      <c r="R555" s="15">
        <v>0</v>
      </c>
    </row>
    <row r="556" spans="1:18" x14ac:dyDescent="0.25">
      <c r="A556" t="s">
        <v>154</v>
      </c>
      <c r="B556" t="s">
        <v>155</v>
      </c>
      <c r="D556" t="s">
        <v>156</v>
      </c>
      <c r="E556" t="s">
        <v>43</v>
      </c>
      <c r="F556" t="s">
        <v>120</v>
      </c>
      <c r="G556" t="s">
        <v>18</v>
      </c>
      <c r="H556">
        <v>2</v>
      </c>
      <c r="I556">
        <v>4</v>
      </c>
      <c r="J556">
        <v>2021</v>
      </c>
      <c r="K556" s="14">
        <v>0</v>
      </c>
      <c r="L556" s="14">
        <v>0</v>
      </c>
      <c r="M556" s="14">
        <v>0</v>
      </c>
      <c r="N556" s="15">
        <f t="shared" si="16"/>
        <v>0</v>
      </c>
      <c r="O556" s="16">
        <v>0</v>
      </c>
      <c r="P556" s="16">
        <v>0</v>
      </c>
      <c r="Q556" s="15">
        <f t="shared" si="17"/>
        <v>0</v>
      </c>
      <c r="R556" s="15">
        <v>0</v>
      </c>
    </row>
    <row r="557" spans="1:18" x14ac:dyDescent="0.25">
      <c r="A557" t="s">
        <v>157</v>
      </c>
      <c r="D557" t="s">
        <v>158</v>
      </c>
      <c r="E557" t="s">
        <v>43</v>
      </c>
      <c r="F557" t="s">
        <v>105</v>
      </c>
      <c r="G557" t="s">
        <v>18</v>
      </c>
      <c r="H557">
        <v>2</v>
      </c>
      <c r="I557">
        <v>4</v>
      </c>
      <c r="J557">
        <v>2021</v>
      </c>
      <c r="K557" s="14">
        <v>0</v>
      </c>
      <c r="L557" s="14">
        <v>0</v>
      </c>
      <c r="M557" s="14">
        <v>0</v>
      </c>
      <c r="N557" s="15">
        <f t="shared" si="16"/>
        <v>0</v>
      </c>
      <c r="O557" s="16">
        <v>0</v>
      </c>
      <c r="P557" s="16">
        <v>0</v>
      </c>
      <c r="Q557" s="15">
        <f t="shared" si="17"/>
        <v>0</v>
      </c>
      <c r="R557" s="15">
        <v>0</v>
      </c>
    </row>
    <row r="558" spans="1:18" x14ac:dyDescent="0.25">
      <c r="A558" t="s">
        <v>159</v>
      </c>
      <c r="B558" t="s">
        <v>160</v>
      </c>
      <c r="D558" t="s">
        <v>161</v>
      </c>
      <c r="E558" t="s">
        <v>43</v>
      </c>
      <c r="F558" t="s">
        <v>135</v>
      </c>
      <c r="G558" t="s">
        <v>32</v>
      </c>
      <c r="H558">
        <v>2</v>
      </c>
      <c r="I558">
        <v>4</v>
      </c>
      <c r="J558">
        <v>2021</v>
      </c>
      <c r="K558" s="14">
        <v>0</v>
      </c>
      <c r="L558" s="14">
        <v>0</v>
      </c>
      <c r="M558" s="14">
        <v>0</v>
      </c>
      <c r="N558" s="15">
        <f t="shared" si="16"/>
        <v>0</v>
      </c>
      <c r="O558" s="16">
        <v>0</v>
      </c>
      <c r="P558" s="16">
        <v>0</v>
      </c>
      <c r="Q558" s="15">
        <f t="shared" si="17"/>
        <v>0</v>
      </c>
      <c r="R558" s="15">
        <v>0</v>
      </c>
    </row>
    <row r="559" spans="1:18" x14ac:dyDescent="0.25">
      <c r="A559" t="s">
        <v>162</v>
      </c>
      <c r="B559" t="s">
        <v>163</v>
      </c>
      <c r="D559" t="s">
        <v>164</v>
      </c>
      <c r="E559" t="s">
        <v>43</v>
      </c>
      <c r="F559" t="s">
        <v>22</v>
      </c>
      <c r="G559" t="s">
        <v>23</v>
      </c>
      <c r="H559">
        <v>2</v>
      </c>
      <c r="I559">
        <v>4</v>
      </c>
      <c r="J559">
        <v>2021</v>
      </c>
      <c r="K559" s="14">
        <v>0</v>
      </c>
      <c r="L559" s="14">
        <v>0</v>
      </c>
      <c r="M559" s="14">
        <v>0</v>
      </c>
      <c r="N559" s="15">
        <f t="shared" si="16"/>
        <v>0</v>
      </c>
      <c r="O559" s="16">
        <v>0</v>
      </c>
      <c r="P559" s="16">
        <v>0</v>
      </c>
      <c r="Q559" s="15">
        <f t="shared" si="17"/>
        <v>0</v>
      </c>
      <c r="R559" s="15">
        <v>0</v>
      </c>
    </row>
    <row r="560" spans="1:18" x14ac:dyDescent="0.25">
      <c r="A560" t="s">
        <v>165</v>
      </c>
      <c r="B560" t="s">
        <v>166</v>
      </c>
      <c r="D560" t="s">
        <v>167</v>
      </c>
      <c r="E560" t="s">
        <v>43</v>
      </c>
      <c r="F560" t="s">
        <v>168</v>
      </c>
      <c r="G560" t="s">
        <v>23</v>
      </c>
      <c r="H560">
        <v>2</v>
      </c>
      <c r="I560">
        <v>4</v>
      </c>
      <c r="J560">
        <v>2021</v>
      </c>
      <c r="K560" s="14">
        <v>0</v>
      </c>
      <c r="L560" s="14">
        <v>0</v>
      </c>
      <c r="M560" s="14">
        <v>0</v>
      </c>
      <c r="N560" s="15">
        <f t="shared" si="16"/>
        <v>0</v>
      </c>
      <c r="O560" s="16">
        <v>0</v>
      </c>
      <c r="P560" s="16">
        <v>0</v>
      </c>
      <c r="Q560" s="15">
        <f t="shared" si="17"/>
        <v>0</v>
      </c>
      <c r="R560" s="15">
        <v>0</v>
      </c>
    </row>
    <row r="561" spans="1:18" x14ac:dyDescent="0.25">
      <c r="A561" t="s">
        <v>169</v>
      </c>
      <c r="B561" t="s">
        <v>170</v>
      </c>
      <c r="D561" t="s">
        <v>171</v>
      </c>
      <c r="E561" t="s">
        <v>43</v>
      </c>
      <c r="F561" t="s">
        <v>172</v>
      </c>
      <c r="G561" t="s">
        <v>23</v>
      </c>
      <c r="H561">
        <v>2</v>
      </c>
      <c r="I561">
        <v>4</v>
      </c>
      <c r="J561">
        <v>2021</v>
      </c>
      <c r="K561" s="14">
        <v>0</v>
      </c>
      <c r="L561" s="14">
        <v>0</v>
      </c>
      <c r="M561" s="14">
        <v>0</v>
      </c>
      <c r="N561" s="15">
        <f t="shared" si="16"/>
        <v>0</v>
      </c>
      <c r="O561" s="16">
        <v>0</v>
      </c>
      <c r="P561" s="16">
        <v>0</v>
      </c>
      <c r="Q561" s="15">
        <f t="shared" si="17"/>
        <v>0</v>
      </c>
      <c r="R561" s="15">
        <v>0</v>
      </c>
    </row>
    <row r="562" spans="1:18" x14ac:dyDescent="0.25">
      <c r="A562" t="s">
        <v>173</v>
      </c>
      <c r="B562" t="s">
        <v>174</v>
      </c>
      <c r="D562" t="s">
        <v>175</v>
      </c>
      <c r="E562" t="s">
        <v>43</v>
      </c>
      <c r="F562" t="s">
        <v>57</v>
      </c>
      <c r="G562" t="s">
        <v>32</v>
      </c>
      <c r="H562">
        <v>2</v>
      </c>
      <c r="I562">
        <v>4</v>
      </c>
      <c r="J562">
        <v>2021</v>
      </c>
      <c r="K562" s="14">
        <v>0</v>
      </c>
      <c r="L562" s="14">
        <v>0</v>
      </c>
      <c r="M562" s="14">
        <v>0</v>
      </c>
      <c r="N562" s="15">
        <f t="shared" si="16"/>
        <v>0</v>
      </c>
      <c r="O562" s="16">
        <v>0</v>
      </c>
      <c r="P562" s="16">
        <v>0</v>
      </c>
      <c r="Q562" s="15">
        <f t="shared" si="17"/>
        <v>0</v>
      </c>
      <c r="R562" s="15">
        <v>0</v>
      </c>
    </row>
    <row r="563" spans="1:18" x14ac:dyDescent="0.25">
      <c r="A563" t="s">
        <v>176</v>
      </c>
      <c r="B563" t="s">
        <v>177</v>
      </c>
      <c r="D563" t="s">
        <v>178</v>
      </c>
      <c r="E563" t="s">
        <v>43</v>
      </c>
      <c r="F563" t="s">
        <v>105</v>
      </c>
      <c r="G563" t="s">
        <v>18</v>
      </c>
      <c r="H563">
        <v>2</v>
      </c>
      <c r="I563">
        <v>4</v>
      </c>
      <c r="J563">
        <v>2021</v>
      </c>
      <c r="K563" s="14">
        <v>0</v>
      </c>
      <c r="L563" s="14">
        <v>0</v>
      </c>
      <c r="M563" s="14">
        <v>0</v>
      </c>
      <c r="N563" s="15">
        <f t="shared" si="16"/>
        <v>0</v>
      </c>
      <c r="O563" s="16">
        <v>0</v>
      </c>
      <c r="P563" s="16">
        <v>0</v>
      </c>
      <c r="Q563" s="15">
        <f t="shared" si="17"/>
        <v>0</v>
      </c>
      <c r="R563" s="15">
        <v>0</v>
      </c>
    </row>
    <row r="564" spans="1:18" x14ac:dyDescent="0.25">
      <c r="A564" t="s">
        <v>179</v>
      </c>
      <c r="B564" t="s">
        <v>180</v>
      </c>
      <c r="D564" t="s">
        <v>181</v>
      </c>
      <c r="E564" t="s">
        <v>43</v>
      </c>
      <c r="F564" t="s">
        <v>61</v>
      </c>
      <c r="G564" t="s">
        <v>23</v>
      </c>
      <c r="H564">
        <v>2</v>
      </c>
      <c r="I564">
        <v>4</v>
      </c>
      <c r="J564">
        <v>2021</v>
      </c>
      <c r="K564" s="14">
        <v>0</v>
      </c>
      <c r="L564" s="14">
        <v>0</v>
      </c>
      <c r="M564" s="14">
        <v>0</v>
      </c>
      <c r="N564" s="15">
        <f t="shared" si="16"/>
        <v>0</v>
      </c>
      <c r="O564" s="16">
        <v>0</v>
      </c>
      <c r="P564" s="16">
        <v>0</v>
      </c>
      <c r="Q564" s="15">
        <f t="shared" si="17"/>
        <v>0</v>
      </c>
      <c r="R564" s="15">
        <v>0</v>
      </c>
    </row>
    <row r="565" spans="1:18" x14ac:dyDescent="0.25">
      <c r="A565" t="s">
        <v>182</v>
      </c>
      <c r="D565" t="s">
        <v>183</v>
      </c>
      <c r="E565" t="s">
        <v>43</v>
      </c>
      <c r="F565" t="s">
        <v>105</v>
      </c>
      <c r="G565" t="s">
        <v>18</v>
      </c>
      <c r="H565">
        <v>2</v>
      </c>
      <c r="I565">
        <v>4</v>
      </c>
      <c r="J565">
        <v>2021</v>
      </c>
      <c r="K565" s="14">
        <v>0</v>
      </c>
      <c r="L565" s="14">
        <v>0</v>
      </c>
      <c r="M565" s="14">
        <v>0</v>
      </c>
      <c r="N565" s="15">
        <f t="shared" si="16"/>
        <v>0</v>
      </c>
      <c r="O565" s="16">
        <v>0</v>
      </c>
      <c r="P565" s="16">
        <v>0</v>
      </c>
      <c r="Q565" s="15">
        <f t="shared" si="17"/>
        <v>0</v>
      </c>
      <c r="R565" s="15">
        <v>0</v>
      </c>
    </row>
    <row r="566" spans="1:18" x14ac:dyDescent="0.25">
      <c r="A566" t="s">
        <v>184</v>
      </c>
      <c r="B566" t="s">
        <v>185</v>
      </c>
      <c r="C566" t="s">
        <v>185</v>
      </c>
      <c r="D566" t="s">
        <v>186</v>
      </c>
      <c r="E566" t="s">
        <v>16</v>
      </c>
      <c r="F566" t="s">
        <v>131</v>
      </c>
      <c r="G566" t="s">
        <v>32</v>
      </c>
      <c r="H566">
        <v>2</v>
      </c>
      <c r="I566">
        <v>4</v>
      </c>
      <c r="J566">
        <v>2021</v>
      </c>
      <c r="K566" s="14">
        <v>0</v>
      </c>
      <c r="L566" s="14">
        <v>0</v>
      </c>
      <c r="M566" s="14">
        <v>0</v>
      </c>
      <c r="N566" s="15">
        <f t="shared" si="16"/>
        <v>0</v>
      </c>
      <c r="O566" s="16">
        <v>0</v>
      </c>
      <c r="P566" s="16">
        <v>2293</v>
      </c>
      <c r="Q566" s="15">
        <f t="shared" si="17"/>
        <v>2293</v>
      </c>
      <c r="R566" s="15">
        <v>2293</v>
      </c>
    </row>
    <row r="567" spans="1:18" x14ac:dyDescent="0.25">
      <c r="A567" t="s">
        <v>187</v>
      </c>
      <c r="B567" t="s">
        <v>188</v>
      </c>
      <c r="C567" t="s">
        <v>188</v>
      </c>
      <c r="D567" t="s">
        <v>189</v>
      </c>
      <c r="E567" t="s">
        <v>16</v>
      </c>
      <c r="F567" t="s">
        <v>105</v>
      </c>
      <c r="G567" t="s">
        <v>18</v>
      </c>
      <c r="H567">
        <v>2</v>
      </c>
      <c r="I567">
        <v>4</v>
      </c>
      <c r="J567">
        <v>2021</v>
      </c>
      <c r="K567" s="14">
        <v>0</v>
      </c>
      <c r="L567" s="14">
        <v>0</v>
      </c>
      <c r="M567" s="14">
        <v>106</v>
      </c>
      <c r="N567" s="15">
        <f t="shared" si="16"/>
        <v>106</v>
      </c>
      <c r="O567" s="16">
        <v>0</v>
      </c>
      <c r="P567" s="16">
        <v>2118</v>
      </c>
      <c r="Q567" s="15">
        <f t="shared" si="17"/>
        <v>2118</v>
      </c>
      <c r="R567" s="15">
        <v>2224</v>
      </c>
    </row>
    <row r="568" spans="1:18" x14ac:dyDescent="0.25">
      <c r="A568" t="s">
        <v>190</v>
      </c>
      <c r="C568" t="s">
        <v>191</v>
      </c>
      <c r="D568" t="s">
        <v>192</v>
      </c>
      <c r="E568" t="s">
        <v>112</v>
      </c>
      <c r="F568" t="s">
        <v>93</v>
      </c>
      <c r="G568" t="s">
        <v>18</v>
      </c>
      <c r="H568">
        <v>2</v>
      </c>
      <c r="I568">
        <v>4</v>
      </c>
      <c r="J568">
        <v>2021</v>
      </c>
      <c r="K568" s="14">
        <v>0</v>
      </c>
      <c r="L568" s="14">
        <v>0</v>
      </c>
      <c r="M568" s="14">
        <v>0</v>
      </c>
      <c r="N568" s="15">
        <f t="shared" si="16"/>
        <v>0</v>
      </c>
      <c r="O568" s="16">
        <v>0</v>
      </c>
      <c r="P568" s="16">
        <v>684</v>
      </c>
      <c r="Q568" s="15">
        <f t="shared" si="17"/>
        <v>684</v>
      </c>
      <c r="R568" s="15">
        <v>684</v>
      </c>
    </row>
    <row r="569" spans="1:18" x14ac:dyDescent="0.25">
      <c r="A569" t="s">
        <v>193</v>
      </c>
      <c r="B569" t="s">
        <v>194</v>
      </c>
      <c r="C569" t="s">
        <v>194</v>
      </c>
      <c r="D569" t="s">
        <v>195</v>
      </c>
      <c r="E569" t="s">
        <v>16</v>
      </c>
      <c r="F569" t="s">
        <v>131</v>
      </c>
      <c r="G569" t="s">
        <v>32</v>
      </c>
      <c r="H569">
        <v>2</v>
      </c>
      <c r="I569">
        <v>4</v>
      </c>
      <c r="J569">
        <v>2021</v>
      </c>
      <c r="K569" s="14">
        <v>0</v>
      </c>
      <c r="L569" s="14">
        <v>0</v>
      </c>
      <c r="M569" s="14">
        <v>0</v>
      </c>
      <c r="N569" s="15">
        <f t="shared" si="16"/>
        <v>0</v>
      </c>
      <c r="O569" s="16">
        <v>0</v>
      </c>
      <c r="P569" s="16">
        <v>23433</v>
      </c>
      <c r="Q569" s="15">
        <f t="shared" si="17"/>
        <v>23433</v>
      </c>
      <c r="R569" s="15">
        <v>23433</v>
      </c>
    </row>
    <row r="570" spans="1:18" x14ac:dyDescent="0.25">
      <c r="A570" t="s">
        <v>196</v>
      </c>
      <c r="B570" t="s">
        <v>197</v>
      </c>
      <c r="C570" t="s">
        <v>197</v>
      </c>
      <c r="D570" t="s">
        <v>198</v>
      </c>
      <c r="E570" t="s">
        <v>82</v>
      </c>
      <c r="F570" t="s">
        <v>150</v>
      </c>
      <c r="G570" t="s">
        <v>32</v>
      </c>
      <c r="H570">
        <v>2</v>
      </c>
      <c r="I570">
        <v>4</v>
      </c>
      <c r="J570">
        <v>2021</v>
      </c>
      <c r="K570" s="14">
        <v>0</v>
      </c>
      <c r="L570" s="14">
        <v>0</v>
      </c>
      <c r="M570" s="14">
        <v>2058</v>
      </c>
      <c r="N570" s="15">
        <f t="shared" si="16"/>
        <v>2058</v>
      </c>
      <c r="O570" s="16">
        <v>0</v>
      </c>
      <c r="P570" s="16">
        <v>49172</v>
      </c>
      <c r="Q570" s="15">
        <f t="shared" si="17"/>
        <v>49172</v>
      </c>
      <c r="R570" s="15">
        <v>51230</v>
      </c>
    </row>
    <row r="571" spans="1:18" x14ac:dyDescent="0.25">
      <c r="A571" t="s">
        <v>199</v>
      </c>
      <c r="B571" t="s">
        <v>200</v>
      </c>
      <c r="C571" t="s">
        <v>200</v>
      </c>
      <c r="D571" t="s">
        <v>201</v>
      </c>
      <c r="E571" t="s">
        <v>82</v>
      </c>
      <c r="F571" t="s">
        <v>89</v>
      </c>
      <c r="G571" t="s">
        <v>23</v>
      </c>
      <c r="H571">
        <v>2</v>
      </c>
      <c r="I571">
        <v>4</v>
      </c>
      <c r="J571">
        <v>2021</v>
      </c>
      <c r="K571" s="14">
        <v>0</v>
      </c>
      <c r="L571" s="14">
        <v>0</v>
      </c>
      <c r="M571" s="14">
        <v>100</v>
      </c>
      <c r="N571" s="15">
        <f t="shared" si="16"/>
        <v>100</v>
      </c>
      <c r="O571" s="16">
        <v>0</v>
      </c>
      <c r="P571" s="16">
        <v>14565</v>
      </c>
      <c r="Q571" s="15">
        <f t="shared" si="17"/>
        <v>14565</v>
      </c>
      <c r="R571" s="15">
        <v>14665</v>
      </c>
    </row>
    <row r="572" spans="1:18" x14ac:dyDescent="0.25">
      <c r="A572" t="s">
        <v>202</v>
      </c>
      <c r="B572" t="s">
        <v>203</v>
      </c>
      <c r="C572" t="s">
        <v>203</v>
      </c>
      <c r="D572" t="s">
        <v>204</v>
      </c>
      <c r="E572" t="s">
        <v>16</v>
      </c>
      <c r="F572" t="s">
        <v>150</v>
      </c>
      <c r="G572" t="s">
        <v>32</v>
      </c>
      <c r="H572">
        <v>2</v>
      </c>
      <c r="I572">
        <v>4</v>
      </c>
      <c r="J572">
        <v>2021</v>
      </c>
      <c r="K572" s="14">
        <v>0</v>
      </c>
      <c r="L572" s="14">
        <v>0</v>
      </c>
      <c r="M572" s="14">
        <v>2968</v>
      </c>
      <c r="N572" s="15">
        <f t="shared" si="16"/>
        <v>2968</v>
      </c>
      <c r="O572" s="16">
        <v>0</v>
      </c>
      <c r="P572" s="16">
        <v>26521</v>
      </c>
      <c r="Q572" s="15">
        <f t="shared" si="17"/>
        <v>26521</v>
      </c>
      <c r="R572" s="15">
        <v>29489</v>
      </c>
    </row>
    <row r="573" spans="1:18" x14ac:dyDescent="0.25">
      <c r="A573" t="s">
        <v>205</v>
      </c>
      <c r="B573" t="s">
        <v>206</v>
      </c>
      <c r="C573" t="s">
        <v>206</v>
      </c>
      <c r="D573" t="s">
        <v>207</v>
      </c>
      <c r="E573" t="s">
        <v>82</v>
      </c>
      <c r="F573" t="s">
        <v>22</v>
      </c>
      <c r="G573" t="s">
        <v>23</v>
      </c>
      <c r="H573">
        <v>2</v>
      </c>
      <c r="I573">
        <v>4</v>
      </c>
      <c r="J573">
        <v>2021</v>
      </c>
      <c r="K573" s="14">
        <v>0</v>
      </c>
      <c r="L573" s="14">
        <v>25</v>
      </c>
      <c r="M573" s="14">
        <v>4804</v>
      </c>
      <c r="N573" s="15">
        <f t="shared" si="16"/>
        <v>4829</v>
      </c>
      <c r="O573" s="16">
        <v>0</v>
      </c>
      <c r="P573" s="16">
        <v>38790</v>
      </c>
      <c r="Q573" s="15">
        <f t="shared" si="17"/>
        <v>38790</v>
      </c>
      <c r="R573" s="15">
        <v>43619</v>
      </c>
    </row>
    <row r="574" spans="1:18" x14ac:dyDescent="0.25">
      <c r="A574" t="s">
        <v>208</v>
      </c>
      <c r="B574" t="s">
        <v>209</v>
      </c>
      <c r="C574" t="s">
        <v>209</v>
      </c>
      <c r="D574" t="s">
        <v>210</v>
      </c>
      <c r="E574" t="s">
        <v>82</v>
      </c>
      <c r="F574" t="s">
        <v>211</v>
      </c>
      <c r="G574" t="s">
        <v>18</v>
      </c>
      <c r="H574">
        <v>2</v>
      </c>
      <c r="I574">
        <v>4</v>
      </c>
      <c r="J574">
        <v>2021</v>
      </c>
      <c r="K574" s="14">
        <v>0</v>
      </c>
      <c r="L574" s="14">
        <v>0</v>
      </c>
      <c r="M574" s="14">
        <v>0</v>
      </c>
      <c r="N574" s="15">
        <f t="shared" si="16"/>
        <v>0</v>
      </c>
      <c r="O574" s="16">
        <v>0</v>
      </c>
      <c r="P574" s="16">
        <v>2535</v>
      </c>
      <c r="Q574" s="15">
        <f t="shared" si="17"/>
        <v>2535</v>
      </c>
      <c r="R574" s="15">
        <v>2535</v>
      </c>
    </row>
    <row r="575" spans="1:18" x14ac:dyDescent="0.25">
      <c r="A575" t="s">
        <v>212</v>
      </c>
      <c r="B575" t="s">
        <v>213</v>
      </c>
      <c r="C575" t="s">
        <v>213</v>
      </c>
      <c r="D575" t="s">
        <v>214</v>
      </c>
      <c r="E575" t="s">
        <v>82</v>
      </c>
      <c r="F575" t="s">
        <v>22</v>
      </c>
      <c r="G575" t="s">
        <v>23</v>
      </c>
      <c r="H575">
        <v>2</v>
      </c>
      <c r="I575">
        <v>4</v>
      </c>
      <c r="J575">
        <v>2021</v>
      </c>
      <c r="K575" s="14">
        <v>0</v>
      </c>
      <c r="L575" s="14">
        <v>0</v>
      </c>
      <c r="M575" s="14">
        <v>93</v>
      </c>
      <c r="N575" s="15">
        <f t="shared" si="16"/>
        <v>93</v>
      </c>
      <c r="O575" s="16">
        <v>0</v>
      </c>
      <c r="P575" s="16">
        <v>10562</v>
      </c>
      <c r="Q575" s="15">
        <f t="shared" si="17"/>
        <v>10562</v>
      </c>
      <c r="R575" s="15">
        <v>10655</v>
      </c>
    </row>
    <row r="576" spans="1:18" x14ac:dyDescent="0.25">
      <c r="A576" t="s">
        <v>215</v>
      </c>
      <c r="B576" t="s">
        <v>216</v>
      </c>
      <c r="C576" t="s">
        <v>216</v>
      </c>
      <c r="D576" t="s">
        <v>217</v>
      </c>
      <c r="E576" t="s">
        <v>82</v>
      </c>
      <c r="F576" t="s">
        <v>22</v>
      </c>
      <c r="G576" t="s">
        <v>23</v>
      </c>
      <c r="H576">
        <v>2</v>
      </c>
      <c r="I576">
        <v>4</v>
      </c>
      <c r="J576">
        <v>2021</v>
      </c>
      <c r="K576" s="14">
        <v>0</v>
      </c>
      <c r="L576" s="14">
        <v>36</v>
      </c>
      <c r="M576" s="14">
        <v>3500</v>
      </c>
      <c r="N576" s="15">
        <f t="shared" si="16"/>
        <v>3536</v>
      </c>
      <c r="O576" s="16">
        <v>0</v>
      </c>
      <c r="P576" s="16">
        <v>65608</v>
      </c>
      <c r="Q576" s="15">
        <f t="shared" si="17"/>
        <v>65608</v>
      </c>
      <c r="R576" s="15">
        <v>69144</v>
      </c>
    </row>
    <row r="577" spans="1:18" x14ac:dyDescent="0.25">
      <c r="A577" t="s">
        <v>218</v>
      </c>
      <c r="D577" t="s">
        <v>219</v>
      </c>
      <c r="E577" t="s">
        <v>43</v>
      </c>
      <c r="F577" t="s">
        <v>22</v>
      </c>
      <c r="G577" t="s">
        <v>23</v>
      </c>
      <c r="H577">
        <v>2</v>
      </c>
      <c r="I577">
        <v>4</v>
      </c>
      <c r="J577">
        <v>2021</v>
      </c>
      <c r="K577" s="14">
        <v>0</v>
      </c>
      <c r="L577" s="14">
        <v>0</v>
      </c>
      <c r="M577" s="14">
        <v>626</v>
      </c>
      <c r="N577" s="15">
        <f t="shared" si="16"/>
        <v>626</v>
      </c>
      <c r="O577" s="16">
        <v>0</v>
      </c>
      <c r="P577" s="16">
        <v>0</v>
      </c>
      <c r="Q577" s="15">
        <f t="shared" si="17"/>
        <v>0</v>
      </c>
      <c r="R577" s="15">
        <v>626</v>
      </c>
    </row>
    <row r="578" spans="1:18" x14ac:dyDescent="0.25">
      <c r="A578" t="s">
        <v>220</v>
      </c>
      <c r="B578" t="s">
        <v>221</v>
      </c>
      <c r="C578" t="s">
        <v>221</v>
      </c>
      <c r="D578" t="s">
        <v>222</v>
      </c>
      <c r="E578" t="s">
        <v>16</v>
      </c>
      <c r="F578" t="s">
        <v>211</v>
      </c>
      <c r="G578" t="s">
        <v>18</v>
      </c>
      <c r="H578">
        <v>2</v>
      </c>
      <c r="I578">
        <v>4</v>
      </c>
      <c r="J578">
        <v>2021</v>
      </c>
      <c r="K578" s="14">
        <v>0</v>
      </c>
      <c r="L578" s="14">
        <v>0</v>
      </c>
      <c r="M578" s="14">
        <v>0</v>
      </c>
      <c r="N578" s="15">
        <f t="shared" si="16"/>
        <v>0</v>
      </c>
      <c r="O578" s="16">
        <v>0</v>
      </c>
      <c r="P578" s="16">
        <v>28595</v>
      </c>
      <c r="Q578" s="15">
        <f t="shared" si="17"/>
        <v>28595</v>
      </c>
      <c r="R578" s="15">
        <v>28595</v>
      </c>
    </row>
    <row r="579" spans="1:18" x14ac:dyDescent="0.25">
      <c r="A579" t="s">
        <v>223</v>
      </c>
      <c r="B579" t="s">
        <v>224</v>
      </c>
      <c r="C579" t="s">
        <v>224</v>
      </c>
      <c r="D579" t="s">
        <v>225</v>
      </c>
      <c r="E579" t="s">
        <v>116</v>
      </c>
      <c r="F579" t="s">
        <v>75</v>
      </c>
      <c r="G579" t="s">
        <v>18</v>
      </c>
      <c r="H579">
        <v>2</v>
      </c>
      <c r="I579">
        <v>4</v>
      </c>
      <c r="J579">
        <v>2021</v>
      </c>
      <c r="K579" s="14">
        <v>0</v>
      </c>
      <c r="L579" s="14">
        <v>0</v>
      </c>
      <c r="M579" s="14">
        <v>0</v>
      </c>
      <c r="N579" s="15">
        <f t="shared" ref="N579:N642" si="18">SUM(K579:M579)</f>
        <v>0</v>
      </c>
      <c r="O579" s="16">
        <v>0</v>
      </c>
      <c r="P579" s="16">
        <v>675</v>
      </c>
      <c r="Q579" s="15">
        <f t="shared" ref="Q579:Q642" si="19">SUM(O579:P579)</f>
        <v>675</v>
      </c>
      <c r="R579" s="15">
        <v>675</v>
      </c>
    </row>
    <row r="580" spans="1:18" x14ac:dyDescent="0.25">
      <c r="A580" t="s">
        <v>226</v>
      </c>
      <c r="B580" t="s">
        <v>227</v>
      </c>
      <c r="C580" t="s">
        <v>227</v>
      </c>
      <c r="D580" t="s">
        <v>228</v>
      </c>
      <c r="E580" t="s">
        <v>16</v>
      </c>
      <c r="F580" t="s">
        <v>65</v>
      </c>
      <c r="G580" t="s">
        <v>23</v>
      </c>
      <c r="H580">
        <v>2</v>
      </c>
      <c r="I580">
        <v>4</v>
      </c>
      <c r="J580">
        <v>2021</v>
      </c>
      <c r="K580" s="14">
        <v>0</v>
      </c>
      <c r="L580" s="14">
        <v>0</v>
      </c>
      <c r="M580" s="14">
        <v>6530</v>
      </c>
      <c r="N580" s="15">
        <f t="shared" si="18"/>
        <v>6530</v>
      </c>
      <c r="O580" s="16">
        <v>0</v>
      </c>
      <c r="P580" s="16">
        <v>24797</v>
      </c>
      <c r="Q580" s="15">
        <f t="shared" si="19"/>
        <v>24797</v>
      </c>
      <c r="R580" s="15">
        <v>31327</v>
      </c>
    </row>
    <row r="581" spans="1:18" x14ac:dyDescent="0.25">
      <c r="A581" t="s">
        <v>229</v>
      </c>
      <c r="B581" t="s">
        <v>230</v>
      </c>
      <c r="C581" t="s">
        <v>230</v>
      </c>
      <c r="D581" t="s">
        <v>231</v>
      </c>
      <c r="E581" t="s">
        <v>16</v>
      </c>
      <c r="F581" t="s">
        <v>232</v>
      </c>
      <c r="G581" t="s">
        <v>23</v>
      </c>
      <c r="H581">
        <v>2</v>
      </c>
      <c r="I581">
        <v>4</v>
      </c>
      <c r="J581">
        <v>2021</v>
      </c>
      <c r="K581" s="14">
        <v>0</v>
      </c>
      <c r="L581" s="14">
        <v>0</v>
      </c>
      <c r="M581" s="14">
        <v>0</v>
      </c>
      <c r="N581" s="15">
        <f t="shared" si="18"/>
        <v>0</v>
      </c>
      <c r="O581" s="16">
        <v>0</v>
      </c>
      <c r="P581" s="16">
        <v>6302</v>
      </c>
      <c r="Q581" s="15">
        <f t="shared" si="19"/>
        <v>6302</v>
      </c>
      <c r="R581" s="15">
        <v>6302</v>
      </c>
    </row>
    <row r="582" spans="1:18" x14ac:dyDescent="0.25">
      <c r="A582" t="s">
        <v>233</v>
      </c>
      <c r="B582" t="s">
        <v>234</v>
      </c>
      <c r="C582" t="s">
        <v>234</v>
      </c>
      <c r="D582" t="s">
        <v>235</v>
      </c>
      <c r="E582" t="s">
        <v>112</v>
      </c>
      <c r="F582" t="s">
        <v>39</v>
      </c>
      <c r="G582" t="s">
        <v>23</v>
      </c>
      <c r="H582">
        <v>2</v>
      </c>
      <c r="I582">
        <v>4</v>
      </c>
      <c r="J582">
        <v>2021</v>
      </c>
      <c r="K582" s="14">
        <v>0</v>
      </c>
      <c r="L582" s="14">
        <v>0</v>
      </c>
      <c r="M582" s="14">
        <v>0</v>
      </c>
      <c r="N582" s="15">
        <f t="shared" si="18"/>
        <v>0</v>
      </c>
      <c r="O582" s="16">
        <v>0</v>
      </c>
      <c r="P582" s="16">
        <v>1260</v>
      </c>
      <c r="Q582" s="15">
        <f t="shared" si="19"/>
        <v>1260</v>
      </c>
      <c r="R582" s="15">
        <v>1260</v>
      </c>
    </row>
    <row r="583" spans="1:18" x14ac:dyDescent="0.25">
      <c r="A583" t="s">
        <v>236</v>
      </c>
      <c r="B583" t="s">
        <v>237</v>
      </c>
      <c r="C583" t="s">
        <v>237</v>
      </c>
      <c r="D583" t="s">
        <v>238</v>
      </c>
      <c r="E583" t="s">
        <v>112</v>
      </c>
      <c r="F583" t="s">
        <v>211</v>
      </c>
      <c r="G583" t="s">
        <v>18</v>
      </c>
      <c r="H583">
        <v>2</v>
      </c>
      <c r="I583">
        <v>4</v>
      </c>
      <c r="J583">
        <v>2021</v>
      </c>
      <c r="K583" s="14">
        <v>0</v>
      </c>
      <c r="L583" s="14">
        <v>0</v>
      </c>
      <c r="M583" s="14">
        <v>0</v>
      </c>
      <c r="N583" s="15">
        <f t="shared" si="18"/>
        <v>0</v>
      </c>
      <c r="O583" s="16">
        <v>0</v>
      </c>
      <c r="P583" s="16">
        <v>0</v>
      </c>
      <c r="Q583" s="15">
        <f t="shared" si="19"/>
        <v>0</v>
      </c>
      <c r="R583" s="15">
        <v>0</v>
      </c>
    </row>
    <row r="584" spans="1:18" x14ac:dyDescent="0.25">
      <c r="A584" t="s">
        <v>239</v>
      </c>
      <c r="B584" t="s">
        <v>240</v>
      </c>
      <c r="C584" t="s">
        <v>240</v>
      </c>
      <c r="D584" t="s">
        <v>241</v>
      </c>
      <c r="E584" t="s">
        <v>52</v>
      </c>
      <c r="F584" t="s">
        <v>39</v>
      </c>
      <c r="G584" t="s">
        <v>23</v>
      </c>
      <c r="H584">
        <v>2</v>
      </c>
      <c r="I584">
        <v>4</v>
      </c>
      <c r="J584">
        <v>2021</v>
      </c>
      <c r="K584" s="14">
        <v>0</v>
      </c>
      <c r="L584" s="14">
        <v>0</v>
      </c>
      <c r="M584" s="14">
        <v>48</v>
      </c>
      <c r="N584" s="15">
        <f t="shared" si="18"/>
        <v>48</v>
      </c>
      <c r="O584" s="16">
        <v>0</v>
      </c>
      <c r="P584" s="16">
        <v>414</v>
      </c>
      <c r="Q584" s="15">
        <f t="shared" si="19"/>
        <v>414</v>
      </c>
      <c r="R584" s="15">
        <v>462</v>
      </c>
    </row>
    <row r="585" spans="1:18" x14ac:dyDescent="0.25">
      <c r="A585" t="s">
        <v>242</v>
      </c>
      <c r="C585" t="s">
        <v>243</v>
      </c>
      <c r="D585" t="s">
        <v>244</v>
      </c>
      <c r="E585" t="s">
        <v>52</v>
      </c>
      <c r="F585" t="s">
        <v>135</v>
      </c>
      <c r="G585" t="s">
        <v>32</v>
      </c>
      <c r="H585">
        <v>2</v>
      </c>
      <c r="I585">
        <v>4</v>
      </c>
      <c r="J585">
        <v>2021</v>
      </c>
      <c r="K585" s="14">
        <v>0</v>
      </c>
      <c r="L585" s="14">
        <v>9</v>
      </c>
      <c r="M585" s="14">
        <v>16</v>
      </c>
      <c r="N585" s="15">
        <f t="shared" si="18"/>
        <v>25</v>
      </c>
      <c r="O585" s="16">
        <v>0</v>
      </c>
      <c r="P585" s="16">
        <v>0</v>
      </c>
      <c r="Q585" s="15">
        <f t="shared" si="19"/>
        <v>0</v>
      </c>
      <c r="R585" s="15">
        <v>25</v>
      </c>
    </row>
    <row r="586" spans="1:18" x14ac:dyDescent="0.25">
      <c r="A586" t="s">
        <v>245</v>
      </c>
      <c r="B586" t="s">
        <v>246</v>
      </c>
      <c r="C586" t="s">
        <v>246</v>
      </c>
      <c r="D586" t="s">
        <v>247</v>
      </c>
      <c r="E586" t="s">
        <v>16</v>
      </c>
      <c r="F586" t="s">
        <v>168</v>
      </c>
      <c r="G586" t="s">
        <v>23</v>
      </c>
      <c r="H586">
        <v>2</v>
      </c>
      <c r="I586">
        <v>4</v>
      </c>
      <c r="J586">
        <v>2021</v>
      </c>
      <c r="K586" s="14">
        <v>0</v>
      </c>
      <c r="L586" s="14">
        <v>0</v>
      </c>
      <c r="M586" s="14">
        <v>2414</v>
      </c>
      <c r="N586" s="15">
        <f t="shared" si="18"/>
        <v>2414</v>
      </c>
      <c r="O586" s="16">
        <v>0</v>
      </c>
      <c r="P586" s="16">
        <v>9612</v>
      </c>
      <c r="Q586" s="15">
        <f t="shared" si="19"/>
        <v>9612</v>
      </c>
      <c r="R586" s="15">
        <v>12026</v>
      </c>
    </row>
    <row r="587" spans="1:18" x14ac:dyDescent="0.25">
      <c r="A587" t="s">
        <v>248</v>
      </c>
      <c r="B587" t="s">
        <v>249</v>
      </c>
      <c r="C587" t="s">
        <v>249</v>
      </c>
      <c r="D587" t="s">
        <v>250</v>
      </c>
      <c r="E587" t="s">
        <v>16</v>
      </c>
      <c r="F587" t="s">
        <v>53</v>
      </c>
      <c r="G587" t="s">
        <v>23</v>
      </c>
      <c r="H587">
        <v>2</v>
      </c>
      <c r="I587">
        <v>4</v>
      </c>
      <c r="J587">
        <v>2021</v>
      </c>
      <c r="K587" s="14">
        <v>0</v>
      </c>
      <c r="L587" s="14">
        <v>132</v>
      </c>
      <c r="M587" s="14">
        <v>521</v>
      </c>
      <c r="N587" s="15">
        <f t="shared" si="18"/>
        <v>653</v>
      </c>
      <c r="O587" s="16">
        <v>0</v>
      </c>
      <c r="P587" s="16">
        <v>18140</v>
      </c>
      <c r="Q587" s="15">
        <f t="shared" si="19"/>
        <v>18140</v>
      </c>
      <c r="R587" s="15">
        <v>18793</v>
      </c>
    </row>
    <row r="588" spans="1:18" x14ac:dyDescent="0.25">
      <c r="A588" t="s">
        <v>251</v>
      </c>
      <c r="B588" t="s">
        <v>252</v>
      </c>
      <c r="C588" t="s">
        <v>252</v>
      </c>
      <c r="D588" t="s">
        <v>253</v>
      </c>
      <c r="E588" t="s">
        <v>254</v>
      </c>
      <c r="F588" t="s">
        <v>44</v>
      </c>
      <c r="G588" t="s">
        <v>32</v>
      </c>
      <c r="H588">
        <v>2</v>
      </c>
      <c r="I588">
        <v>4</v>
      </c>
      <c r="J588">
        <v>2021</v>
      </c>
      <c r="K588" s="14">
        <v>0</v>
      </c>
      <c r="L588" s="14">
        <v>0</v>
      </c>
      <c r="M588" s="14">
        <v>0</v>
      </c>
      <c r="N588" s="15">
        <f t="shared" si="18"/>
        <v>0</v>
      </c>
      <c r="O588" s="16">
        <v>0</v>
      </c>
      <c r="P588" s="16">
        <v>11179</v>
      </c>
      <c r="Q588" s="15">
        <f t="shared" si="19"/>
        <v>11179</v>
      </c>
      <c r="R588" s="15">
        <v>11179</v>
      </c>
    </row>
    <row r="589" spans="1:18" x14ac:dyDescent="0.25">
      <c r="A589" t="s">
        <v>255</v>
      </c>
      <c r="C589" t="s">
        <v>256</v>
      </c>
      <c r="D589" t="s">
        <v>257</v>
      </c>
      <c r="E589" t="s">
        <v>254</v>
      </c>
      <c r="F589" t="s">
        <v>211</v>
      </c>
      <c r="G589" t="s">
        <v>18</v>
      </c>
      <c r="H589">
        <v>2</v>
      </c>
      <c r="I589">
        <v>4</v>
      </c>
      <c r="J589">
        <v>2021</v>
      </c>
      <c r="K589" s="14">
        <v>0</v>
      </c>
      <c r="L589" s="14">
        <v>0</v>
      </c>
      <c r="M589" s="14">
        <v>0</v>
      </c>
      <c r="N589" s="15">
        <f t="shared" si="18"/>
        <v>0</v>
      </c>
      <c r="O589" s="16">
        <v>0</v>
      </c>
      <c r="P589" s="16">
        <v>10674</v>
      </c>
      <c r="Q589" s="15">
        <f t="shared" si="19"/>
        <v>10674</v>
      </c>
      <c r="R589" s="15">
        <v>10674</v>
      </c>
    </row>
    <row r="590" spans="1:18" x14ac:dyDescent="0.25">
      <c r="A590" t="s">
        <v>258</v>
      </c>
      <c r="C590" t="s">
        <v>259</v>
      </c>
      <c r="D590" t="s">
        <v>260</v>
      </c>
      <c r="E590" t="s">
        <v>116</v>
      </c>
      <c r="F590" t="s">
        <v>168</v>
      </c>
      <c r="G590" t="s">
        <v>23</v>
      </c>
      <c r="H590">
        <v>2</v>
      </c>
      <c r="I590">
        <v>4</v>
      </c>
      <c r="J590">
        <v>2021</v>
      </c>
      <c r="K590" s="14">
        <v>0</v>
      </c>
      <c r="L590" s="14">
        <v>0</v>
      </c>
      <c r="M590" s="14">
        <v>0</v>
      </c>
      <c r="N590" s="15">
        <f t="shared" si="18"/>
        <v>0</v>
      </c>
      <c r="O590" s="16">
        <v>0</v>
      </c>
      <c r="P590" s="16">
        <v>655</v>
      </c>
      <c r="Q590" s="15">
        <f t="shared" si="19"/>
        <v>655</v>
      </c>
      <c r="R590" s="15">
        <v>655</v>
      </c>
    </row>
    <row r="591" spans="1:18" x14ac:dyDescent="0.25">
      <c r="A591" t="s">
        <v>261</v>
      </c>
      <c r="B591" t="s">
        <v>262</v>
      </c>
      <c r="C591" t="s">
        <v>262</v>
      </c>
      <c r="D591" t="s">
        <v>263</v>
      </c>
      <c r="E591" t="s">
        <v>52</v>
      </c>
      <c r="F591" t="s">
        <v>57</v>
      </c>
      <c r="G591" t="s">
        <v>32</v>
      </c>
      <c r="H591">
        <v>2</v>
      </c>
      <c r="I591">
        <v>4</v>
      </c>
      <c r="J591">
        <v>2021</v>
      </c>
      <c r="K591" s="14">
        <v>0</v>
      </c>
      <c r="L591" s="14">
        <v>175</v>
      </c>
      <c r="M591" s="14">
        <v>8</v>
      </c>
      <c r="N591" s="15">
        <f t="shared" si="18"/>
        <v>183</v>
      </c>
      <c r="O591" s="16">
        <v>0</v>
      </c>
      <c r="P591" s="16">
        <v>405</v>
      </c>
      <c r="Q591" s="15">
        <f t="shared" si="19"/>
        <v>405</v>
      </c>
      <c r="R591" s="15">
        <v>588</v>
      </c>
    </row>
    <row r="592" spans="1:18" x14ac:dyDescent="0.25">
      <c r="A592" t="s">
        <v>264</v>
      </c>
      <c r="B592" t="s">
        <v>265</v>
      </c>
      <c r="C592" t="s">
        <v>265</v>
      </c>
      <c r="D592" t="s">
        <v>266</v>
      </c>
      <c r="E592" t="s">
        <v>16</v>
      </c>
      <c r="F592" t="s">
        <v>39</v>
      </c>
      <c r="G592" t="s">
        <v>23</v>
      </c>
      <c r="H592">
        <v>2</v>
      </c>
      <c r="I592">
        <v>4</v>
      </c>
      <c r="J592">
        <v>2021</v>
      </c>
      <c r="K592" s="14">
        <v>0</v>
      </c>
      <c r="L592" s="14">
        <v>246</v>
      </c>
      <c r="M592" s="14">
        <v>153</v>
      </c>
      <c r="N592" s="15">
        <f t="shared" si="18"/>
        <v>399</v>
      </c>
      <c r="O592" s="16">
        <v>0</v>
      </c>
      <c r="P592" s="16">
        <v>3150</v>
      </c>
      <c r="Q592" s="15">
        <f t="shared" si="19"/>
        <v>3150</v>
      </c>
      <c r="R592" s="15">
        <v>3549</v>
      </c>
    </row>
    <row r="593" spans="1:18" x14ac:dyDescent="0.25">
      <c r="A593" t="s">
        <v>267</v>
      </c>
      <c r="B593" t="s">
        <v>268</v>
      </c>
      <c r="C593" t="s">
        <v>268</v>
      </c>
      <c r="D593" t="s">
        <v>269</v>
      </c>
      <c r="E593" t="s">
        <v>16</v>
      </c>
      <c r="F593" t="s">
        <v>39</v>
      </c>
      <c r="G593" t="s">
        <v>23</v>
      </c>
      <c r="H593">
        <v>2</v>
      </c>
      <c r="I593">
        <v>4</v>
      </c>
      <c r="J593">
        <v>2021</v>
      </c>
      <c r="K593" s="14">
        <v>0</v>
      </c>
      <c r="L593" s="14">
        <v>0</v>
      </c>
      <c r="M593" s="14">
        <v>252</v>
      </c>
      <c r="N593" s="15">
        <f t="shared" si="18"/>
        <v>252</v>
      </c>
      <c r="O593" s="16">
        <v>0</v>
      </c>
      <c r="P593" s="16">
        <v>9852</v>
      </c>
      <c r="Q593" s="15">
        <f t="shared" si="19"/>
        <v>9852</v>
      </c>
      <c r="R593" s="15">
        <v>10104</v>
      </c>
    </row>
    <row r="594" spans="1:18" x14ac:dyDescent="0.25">
      <c r="A594" t="s">
        <v>270</v>
      </c>
      <c r="B594" t="s">
        <v>271</v>
      </c>
      <c r="C594" t="s">
        <v>271</v>
      </c>
      <c r="D594" t="s">
        <v>272</v>
      </c>
      <c r="E594" t="s">
        <v>52</v>
      </c>
      <c r="F594" t="s">
        <v>57</v>
      </c>
      <c r="G594" t="s">
        <v>32</v>
      </c>
      <c r="H594">
        <v>2</v>
      </c>
      <c r="I594">
        <v>4</v>
      </c>
      <c r="J594">
        <v>2021</v>
      </c>
      <c r="K594" s="14">
        <v>0</v>
      </c>
      <c r="L594" s="14">
        <v>148</v>
      </c>
      <c r="M594" s="14">
        <v>50</v>
      </c>
      <c r="N594" s="15">
        <f t="shared" si="18"/>
        <v>198</v>
      </c>
      <c r="O594" s="16">
        <v>0</v>
      </c>
      <c r="P594" s="16">
        <v>705</v>
      </c>
      <c r="Q594" s="15">
        <f t="shared" si="19"/>
        <v>705</v>
      </c>
      <c r="R594" s="15">
        <v>903</v>
      </c>
    </row>
    <row r="595" spans="1:18" x14ac:dyDescent="0.25">
      <c r="A595" t="s">
        <v>273</v>
      </c>
      <c r="B595" t="s">
        <v>274</v>
      </c>
      <c r="C595" t="s">
        <v>274</v>
      </c>
      <c r="D595" t="s">
        <v>275</v>
      </c>
      <c r="E595" t="s">
        <v>112</v>
      </c>
      <c r="F595" t="s">
        <v>150</v>
      </c>
      <c r="G595" t="s">
        <v>32</v>
      </c>
      <c r="H595">
        <v>2</v>
      </c>
      <c r="I595">
        <v>4</v>
      </c>
      <c r="J595">
        <v>2021</v>
      </c>
      <c r="K595" s="14">
        <v>0</v>
      </c>
      <c r="L595" s="14">
        <v>0</v>
      </c>
      <c r="M595" s="14">
        <v>0</v>
      </c>
      <c r="N595" s="15">
        <f t="shared" si="18"/>
        <v>0</v>
      </c>
      <c r="O595" s="16">
        <v>0</v>
      </c>
      <c r="P595" s="16">
        <v>16450</v>
      </c>
      <c r="Q595" s="15">
        <f t="shared" si="19"/>
        <v>16450</v>
      </c>
      <c r="R595" s="15">
        <v>16450</v>
      </c>
    </row>
    <row r="596" spans="1:18" x14ac:dyDescent="0.25">
      <c r="A596" t="s">
        <v>276</v>
      </c>
      <c r="B596" t="s">
        <v>277</v>
      </c>
      <c r="C596" t="s">
        <v>277</v>
      </c>
      <c r="D596" t="s">
        <v>278</v>
      </c>
      <c r="E596" t="s">
        <v>16</v>
      </c>
      <c r="F596" t="s">
        <v>131</v>
      </c>
      <c r="G596" t="s">
        <v>32</v>
      </c>
      <c r="H596">
        <v>2</v>
      </c>
      <c r="I596">
        <v>4</v>
      </c>
      <c r="J596">
        <v>2021</v>
      </c>
      <c r="K596" s="14">
        <v>0</v>
      </c>
      <c r="L596" s="14">
        <v>0</v>
      </c>
      <c r="M596" s="14">
        <v>2434</v>
      </c>
      <c r="N596" s="15">
        <f t="shared" si="18"/>
        <v>2434</v>
      </c>
      <c r="O596" s="16">
        <v>0</v>
      </c>
      <c r="P596" s="16">
        <v>15996</v>
      </c>
      <c r="Q596" s="15">
        <f t="shared" si="19"/>
        <v>15996</v>
      </c>
      <c r="R596" s="15">
        <v>18430</v>
      </c>
    </row>
    <row r="597" spans="1:18" x14ac:dyDescent="0.25">
      <c r="A597" t="s">
        <v>279</v>
      </c>
      <c r="B597" t="s">
        <v>280</v>
      </c>
      <c r="C597" t="s">
        <v>280</v>
      </c>
      <c r="D597" t="s">
        <v>281</v>
      </c>
      <c r="E597" t="s">
        <v>16</v>
      </c>
      <c r="F597" t="s">
        <v>53</v>
      </c>
      <c r="G597" t="s">
        <v>23</v>
      </c>
      <c r="H597">
        <v>2</v>
      </c>
      <c r="I597">
        <v>4</v>
      </c>
      <c r="J597">
        <v>2021</v>
      </c>
      <c r="K597" s="14">
        <v>0</v>
      </c>
      <c r="L597" s="14">
        <v>0</v>
      </c>
      <c r="M597" s="14">
        <v>1678</v>
      </c>
      <c r="N597" s="15">
        <f t="shared" si="18"/>
        <v>1678</v>
      </c>
      <c r="O597" s="16">
        <v>0</v>
      </c>
      <c r="P597" s="16">
        <v>30443</v>
      </c>
      <c r="Q597" s="15">
        <f t="shared" si="19"/>
        <v>30443</v>
      </c>
      <c r="R597" s="15">
        <v>32121</v>
      </c>
    </row>
    <row r="598" spans="1:18" x14ac:dyDescent="0.25">
      <c r="A598" t="s">
        <v>282</v>
      </c>
      <c r="B598" t="s">
        <v>283</v>
      </c>
      <c r="C598" t="s">
        <v>283</v>
      </c>
      <c r="D598" t="s">
        <v>284</v>
      </c>
      <c r="E598" t="s">
        <v>254</v>
      </c>
      <c r="F598" t="s">
        <v>75</v>
      </c>
      <c r="G598" t="s">
        <v>18</v>
      </c>
      <c r="H598">
        <v>2</v>
      </c>
      <c r="I598">
        <v>4</v>
      </c>
      <c r="J598">
        <v>2021</v>
      </c>
      <c r="K598" s="14">
        <v>0</v>
      </c>
      <c r="L598" s="14">
        <v>0</v>
      </c>
      <c r="M598" s="14">
        <v>0</v>
      </c>
      <c r="N598" s="15">
        <f t="shared" si="18"/>
        <v>0</v>
      </c>
      <c r="O598" s="16">
        <v>0</v>
      </c>
      <c r="P598" s="16">
        <v>10272</v>
      </c>
      <c r="Q598" s="15">
        <f t="shared" si="19"/>
        <v>10272</v>
      </c>
      <c r="R598" s="15">
        <v>10272</v>
      </c>
    </row>
    <row r="599" spans="1:18" x14ac:dyDescent="0.25">
      <c r="A599" t="s">
        <v>285</v>
      </c>
      <c r="B599" t="s">
        <v>286</v>
      </c>
      <c r="C599" t="s">
        <v>286</v>
      </c>
      <c r="D599" t="s">
        <v>287</v>
      </c>
      <c r="E599" t="s">
        <v>16</v>
      </c>
      <c r="F599" t="s">
        <v>39</v>
      </c>
      <c r="G599" t="s">
        <v>23</v>
      </c>
      <c r="H599">
        <v>2</v>
      </c>
      <c r="I599">
        <v>4</v>
      </c>
      <c r="J599">
        <v>2021</v>
      </c>
      <c r="K599" s="14">
        <v>0</v>
      </c>
      <c r="L599" s="14">
        <v>0</v>
      </c>
      <c r="M599" s="14">
        <v>0</v>
      </c>
      <c r="N599" s="15">
        <f t="shared" si="18"/>
        <v>0</v>
      </c>
      <c r="O599" s="16">
        <v>0</v>
      </c>
      <c r="P599" s="16">
        <v>11504</v>
      </c>
      <c r="Q599" s="15">
        <f t="shared" si="19"/>
        <v>11504</v>
      </c>
      <c r="R599" s="15">
        <v>11504</v>
      </c>
    </row>
    <row r="600" spans="1:18" x14ac:dyDescent="0.25">
      <c r="A600" t="s">
        <v>288</v>
      </c>
      <c r="B600" t="s">
        <v>289</v>
      </c>
      <c r="D600" t="s">
        <v>290</v>
      </c>
      <c r="E600" t="s">
        <v>116</v>
      </c>
      <c r="F600" t="s">
        <v>135</v>
      </c>
      <c r="G600" t="s">
        <v>32</v>
      </c>
      <c r="H600">
        <v>2</v>
      </c>
      <c r="I600">
        <v>4</v>
      </c>
      <c r="J600">
        <v>2021</v>
      </c>
      <c r="K600" s="14">
        <v>0</v>
      </c>
      <c r="L600" s="14">
        <v>0</v>
      </c>
      <c r="M600" s="14">
        <v>0</v>
      </c>
      <c r="N600" s="15">
        <f t="shared" si="18"/>
        <v>0</v>
      </c>
      <c r="O600" s="16">
        <v>0</v>
      </c>
      <c r="P600" s="16">
        <v>8025</v>
      </c>
      <c r="Q600" s="15">
        <f t="shared" si="19"/>
        <v>8025</v>
      </c>
      <c r="R600" s="15">
        <v>8025</v>
      </c>
    </row>
    <row r="601" spans="1:18" x14ac:dyDescent="0.25">
      <c r="A601" t="s">
        <v>291</v>
      </c>
      <c r="B601" t="s">
        <v>292</v>
      </c>
      <c r="C601" t="s">
        <v>292</v>
      </c>
      <c r="D601" t="s">
        <v>293</v>
      </c>
      <c r="E601" t="s">
        <v>16</v>
      </c>
      <c r="F601" t="s">
        <v>17</v>
      </c>
      <c r="G601" t="s">
        <v>18</v>
      </c>
      <c r="H601">
        <v>2</v>
      </c>
      <c r="I601">
        <v>4</v>
      </c>
      <c r="J601">
        <v>2021</v>
      </c>
      <c r="K601" s="14">
        <v>0</v>
      </c>
      <c r="L601" s="14">
        <v>0</v>
      </c>
      <c r="M601" s="14">
        <v>2626</v>
      </c>
      <c r="N601" s="15">
        <f t="shared" si="18"/>
        <v>2626</v>
      </c>
      <c r="O601" s="16">
        <v>0</v>
      </c>
      <c r="P601" s="16">
        <v>20057</v>
      </c>
      <c r="Q601" s="15">
        <f t="shared" si="19"/>
        <v>20057</v>
      </c>
      <c r="R601" s="15">
        <v>22683</v>
      </c>
    </row>
    <row r="602" spans="1:18" x14ac:dyDescent="0.25">
      <c r="A602" t="s">
        <v>294</v>
      </c>
      <c r="B602" t="s">
        <v>295</v>
      </c>
      <c r="C602" t="s">
        <v>295</v>
      </c>
      <c r="D602" t="s">
        <v>296</v>
      </c>
      <c r="E602" t="s">
        <v>16</v>
      </c>
      <c r="F602" t="s">
        <v>211</v>
      </c>
      <c r="G602" t="s">
        <v>18</v>
      </c>
      <c r="H602">
        <v>2</v>
      </c>
      <c r="I602">
        <v>4</v>
      </c>
      <c r="J602">
        <v>2021</v>
      </c>
      <c r="K602" s="14">
        <v>0</v>
      </c>
      <c r="L602" s="14">
        <v>0</v>
      </c>
      <c r="M602" s="14">
        <v>47</v>
      </c>
      <c r="N602" s="15">
        <f t="shared" si="18"/>
        <v>47</v>
      </c>
      <c r="O602" s="16">
        <v>0</v>
      </c>
      <c r="P602" s="16">
        <v>11514</v>
      </c>
      <c r="Q602" s="15">
        <f t="shared" si="19"/>
        <v>11514</v>
      </c>
      <c r="R602" s="15">
        <v>11561</v>
      </c>
    </row>
    <row r="603" spans="1:18" x14ac:dyDescent="0.25">
      <c r="A603" t="s">
        <v>297</v>
      </c>
      <c r="B603" t="s">
        <v>298</v>
      </c>
      <c r="C603" t="s">
        <v>298</v>
      </c>
      <c r="D603" t="s">
        <v>299</v>
      </c>
      <c r="E603" t="s">
        <v>112</v>
      </c>
      <c r="F603" t="s">
        <v>61</v>
      </c>
      <c r="G603" t="s">
        <v>23</v>
      </c>
      <c r="H603">
        <v>2</v>
      </c>
      <c r="I603">
        <v>4</v>
      </c>
      <c r="J603">
        <v>2021</v>
      </c>
      <c r="K603" s="14">
        <v>0</v>
      </c>
      <c r="L603" s="14">
        <v>0</v>
      </c>
      <c r="M603" s="14">
        <v>0</v>
      </c>
      <c r="N603" s="15">
        <f t="shared" si="18"/>
        <v>0</v>
      </c>
      <c r="O603" s="16">
        <v>0</v>
      </c>
      <c r="P603" s="16">
        <v>9016</v>
      </c>
      <c r="Q603" s="15">
        <f t="shared" si="19"/>
        <v>9016</v>
      </c>
      <c r="R603" s="15">
        <v>9016</v>
      </c>
    </row>
    <row r="604" spans="1:18" x14ac:dyDescent="0.25">
      <c r="A604" t="s">
        <v>300</v>
      </c>
      <c r="C604" t="s">
        <v>301</v>
      </c>
      <c r="D604" t="s">
        <v>302</v>
      </c>
      <c r="E604" t="s">
        <v>116</v>
      </c>
      <c r="F604" t="s">
        <v>120</v>
      </c>
      <c r="G604" t="s">
        <v>18</v>
      </c>
      <c r="H604">
        <v>2</v>
      </c>
      <c r="I604">
        <v>4</v>
      </c>
      <c r="J604">
        <v>2021</v>
      </c>
      <c r="K604" s="14">
        <v>0</v>
      </c>
      <c r="L604" s="14">
        <v>0</v>
      </c>
      <c r="M604" s="14">
        <v>0</v>
      </c>
      <c r="N604" s="15">
        <f t="shared" si="18"/>
        <v>0</v>
      </c>
      <c r="O604" s="16">
        <v>0</v>
      </c>
      <c r="P604" s="16">
        <v>3022</v>
      </c>
      <c r="Q604" s="15">
        <f t="shared" si="19"/>
        <v>3022</v>
      </c>
      <c r="R604" s="15">
        <v>3022</v>
      </c>
    </row>
    <row r="605" spans="1:18" x14ac:dyDescent="0.25">
      <c r="A605" t="s">
        <v>303</v>
      </c>
      <c r="B605" t="s">
        <v>304</v>
      </c>
      <c r="C605" t="s">
        <v>304</v>
      </c>
      <c r="D605" t="s">
        <v>305</v>
      </c>
      <c r="E605" t="s">
        <v>16</v>
      </c>
      <c r="F605" t="s">
        <v>44</v>
      </c>
      <c r="G605" t="s">
        <v>32</v>
      </c>
      <c r="H605">
        <v>2</v>
      </c>
      <c r="I605">
        <v>4</v>
      </c>
      <c r="J605">
        <v>2021</v>
      </c>
      <c r="K605" s="14">
        <v>0</v>
      </c>
      <c r="L605" s="14">
        <v>0</v>
      </c>
      <c r="M605" s="14">
        <v>0</v>
      </c>
      <c r="N605" s="15">
        <f t="shared" si="18"/>
        <v>0</v>
      </c>
      <c r="O605" s="16">
        <v>0</v>
      </c>
      <c r="P605" s="16">
        <v>203762</v>
      </c>
      <c r="Q605" s="15">
        <f t="shared" si="19"/>
        <v>203762</v>
      </c>
      <c r="R605" s="15">
        <v>203762</v>
      </c>
    </row>
    <row r="606" spans="1:18" x14ac:dyDescent="0.25">
      <c r="A606" t="s">
        <v>306</v>
      </c>
      <c r="D606" t="s">
        <v>307</v>
      </c>
      <c r="E606" t="s">
        <v>43</v>
      </c>
      <c r="F606" t="s">
        <v>93</v>
      </c>
      <c r="G606" t="s">
        <v>18</v>
      </c>
      <c r="H606">
        <v>2</v>
      </c>
      <c r="I606">
        <v>4</v>
      </c>
      <c r="J606">
        <v>2021</v>
      </c>
      <c r="K606" s="14">
        <v>0</v>
      </c>
      <c r="L606" s="14">
        <v>0</v>
      </c>
      <c r="M606" s="14">
        <v>400</v>
      </c>
      <c r="N606" s="15">
        <f t="shared" si="18"/>
        <v>400</v>
      </c>
      <c r="O606" s="16">
        <v>0</v>
      </c>
      <c r="P606" s="16">
        <v>4162</v>
      </c>
      <c r="Q606" s="15">
        <f t="shared" si="19"/>
        <v>4162</v>
      </c>
      <c r="R606" s="15">
        <v>4562</v>
      </c>
    </row>
    <row r="607" spans="1:18" x14ac:dyDescent="0.25">
      <c r="A607" t="s">
        <v>308</v>
      </c>
      <c r="B607" t="s">
        <v>309</v>
      </c>
      <c r="C607" t="s">
        <v>309</v>
      </c>
      <c r="D607" t="s">
        <v>310</v>
      </c>
      <c r="E607" t="s">
        <v>16</v>
      </c>
      <c r="F607" t="s">
        <v>232</v>
      </c>
      <c r="G607" t="s">
        <v>23</v>
      </c>
      <c r="H607">
        <v>2</v>
      </c>
      <c r="I607">
        <v>4</v>
      </c>
      <c r="J607">
        <v>2021</v>
      </c>
      <c r="K607" s="14">
        <v>0</v>
      </c>
      <c r="L607" s="14">
        <v>0</v>
      </c>
      <c r="M607" s="14">
        <v>1890</v>
      </c>
      <c r="N607" s="15">
        <f t="shared" si="18"/>
        <v>1890</v>
      </c>
      <c r="O607" s="16">
        <v>0</v>
      </c>
      <c r="P607" s="16">
        <v>27644</v>
      </c>
      <c r="Q607" s="15">
        <f t="shared" si="19"/>
        <v>27644</v>
      </c>
      <c r="R607" s="15">
        <v>29534</v>
      </c>
    </row>
    <row r="608" spans="1:18" x14ac:dyDescent="0.25">
      <c r="A608" t="s">
        <v>311</v>
      </c>
      <c r="B608" t="s">
        <v>312</v>
      </c>
      <c r="C608" t="s">
        <v>312</v>
      </c>
      <c r="D608" t="s">
        <v>313</v>
      </c>
      <c r="E608" t="s">
        <v>16</v>
      </c>
      <c r="F608" t="s">
        <v>314</v>
      </c>
      <c r="G608" t="s">
        <v>18</v>
      </c>
      <c r="H608">
        <v>2</v>
      </c>
      <c r="I608">
        <v>4</v>
      </c>
      <c r="J608">
        <v>2021</v>
      </c>
      <c r="K608" s="14">
        <v>0</v>
      </c>
      <c r="L608" s="14">
        <v>0</v>
      </c>
      <c r="M608" s="14">
        <v>855</v>
      </c>
      <c r="N608" s="15">
        <f t="shared" si="18"/>
        <v>855</v>
      </c>
      <c r="O608" s="16">
        <v>0</v>
      </c>
      <c r="P608" s="16">
        <v>22390</v>
      </c>
      <c r="Q608" s="15">
        <f t="shared" si="19"/>
        <v>22390</v>
      </c>
      <c r="R608" s="15">
        <v>23245</v>
      </c>
    </row>
    <row r="609" spans="1:18" x14ac:dyDescent="0.25">
      <c r="A609" t="s">
        <v>315</v>
      </c>
      <c r="B609" t="s">
        <v>316</v>
      </c>
      <c r="C609" t="s">
        <v>316</v>
      </c>
      <c r="D609" t="s">
        <v>317</v>
      </c>
      <c r="E609" t="s">
        <v>16</v>
      </c>
      <c r="F609" t="s">
        <v>48</v>
      </c>
      <c r="G609" t="s">
        <v>32</v>
      </c>
      <c r="H609">
        <v>2</v>
      </c>
      <c r="I609">
        <v>4</v>
      </c>
      <c r="J609">
        <v>2021</v>
      </c>
      <c r="K609" s="14">
        <v>0</v>
      </c>
      <c r="L609" s="14">
        <v>0</v>
      </c>
      <c r="M609" s="14">
        <v>1258</v>
      </c>
      <c r="N609" s="15">
        <f t="shared" si="18"/>
        <v>1258</v>
      </c>
      <c r="O609" s="16">
        <v>0</v>
      </c>
      <c r="P609" s="16">
        <v>39569</v>
      </c>
      <c r="Q609" s="15">
        <f t="shared" si="19"/>
        <v>39569</v>
      </c>
      <c r="R609" s="15">
        <v>40827</v>
      </c>
    </row>
    <row r="610" spans="1:18" x14ac:dyDescent="0.25">
      <c r="A610" t="s">
        <v>318</v>
      </c>
      <c r="C610" t="s">
        <v>319</v>
      </c>
      <c r="D610" t="s">
        <v>320</v>
      </c>
      <c r="E610" t="s">
        <v>16</v>
      </c>
      <c r="F610" t="s">
        <v>89</v>
      </c>
      <c r="G610" t="s">
        <v>23</v>
      </c>
      <c r="H610">
        <v>2</v>
      </c>
      <c r="I610">
        <v>4</v>
      </c>
      <c r="J610">
        <v>2021</v>
      </c>
      <c r="K610" s="14">
        <v>0</v>
      </c>
      <c r="L610" s="14">
        <v>0</v>
      </c>
      <c r="M610" s="14">
        <v>0</v>
      </c>
      <c r="N610" s="15">
        <f t="shared" si="18"/>
        <v>0</v>
      </c>
      <c r="O610" s="16">
        <v>0</v>
      </c>
      <c r="P610" s="16">
        <v>10975</v>
      </c>
      <c r="Q610" s="15">
        <f t="shared" si="19"/>
        <v>10975</v>
      </c>
      <c r="R610" s="15">
        <v>10975</v>
      </c>
    </row>
    <row r="611" spans="1:18" x14ac:dyDescent="0.25">
      <c r="A611" t="s">
        <v>321</v>
      </c>
      <c r="B611" t="s">
        <v>322</v>
      </c>
      <c r="C611" t="s">
        <v>322</v>
      </c>
      <c r="D611" t="s">
        <v>323</v>
      </c>
      <c r="E611" t="s">
        <v>16</v>
      </c>
      <c r="F611" t="s">
        <v>168</v>
      </c>
      <c r="G611" t="s">
        <v>23</v>
      </c>
      <c r="H611">
        <v>2</v>
      </c>
      <c r="I611">
        <v>4</v>
      </c>
      <c r="J611">
        <v>2021</v>
      </c>
      <c r="K611" s="14">
        <v>0</v>
      </c>
      <c r="L611" s="14">
        <v>0</v>
      </c>
      <c r="M611" s="14">
        <v>0</v>
      </c>
      <c r="N611" s="15">
        <f t="shared" si="18"/>
        <v>0</v>
      </c>
      <c r="O611" s="16">
        <v>0</v>
      </c>
      <c r="P611" s="16">
        <v>0</v>
      </c>
      <c r="Q611" s="15">
        <f t="shared" si="19"/>
        <v>0</v>
      </c>
      <c r="R611" s="15">
        <v>0</v>
      </c>
    </row>
    <row r="612" spans="1:18" x14ac:dyDescent="0.25">
      <c r="A612" t="s">
        <v>324</v>
      </c>
      <c r="B612" t="s">
        <v>325</v>
      </c>
      <c r="C612" t="s">
        <v>325</v>
      </c>
      <c r="D612" t="s">
        <v>326</v>
      </c>
      <c r="E612" t="s">
        <v>16</v>
      </c>
      <c r="F612" t="s">
        <v>105</v>
      </c>
      <c r="G612" t="s">
        <v>18</v>
      </c>
      <c r="H612">
        <v>2</v>
      </c>
      <c r="I612">
        <v>4</v>
      </c>
      <c r="J612">
        <v>2021</v>
      </c>
      <c r="K612" s="14">
        <v>0</v>
      </c>
      <c r="L612" s="14">
        <v>0</v>
      </c>
      <c r="M612" s="14">
        <v>187</v>
      </c>
      <c r="N612" s="15">
        <f t="shared" si="18"/>
        <v>187</v>
      </c>
      <c r="O612" s="16">
        <v>0</v>
      </c>
      <c r="P612" s="16">
        <v>6053</v>
      </c>
      <c r="Q612" s="15">
        <f t="shared" si="19"/>
        <v>6053</v>
      </c>
      <c r="R612" s="15">
        <v>6240</v>
      </c>
    </row>
    <row r="613" spans="1:18" x14ac:dyDescent="0.25">
      <c r="A613" t="s">
        <v>327</v>
      </c>
      <c r="B613" t="s">
        <v>328</v>
      </c>
      <c r="C613" t="s">
        <v>328</v>
      </c>
      <c r="D613" t="s">
        <v>329</v>
      </c>
      <c r="E613" t="s">
        <v>16</v>
      </c>
      <c r="F613" t="s">
        <v>57</v>
      </c>
      <c r="G613" t="s">
        <v>32</v>
      </c>
      <c r="H613">
        <v>2</v>
      </c>
      <c r="I613">
        <v>4</v>
      </c>
      <c r="J613">
        <v>2021</v>
      </c>
      <c r="K613" s="14">
        <v>0</v>
      </c>
      <c r="L613" s="14">
        <v>0</v>
      </c>
      <c r="M613" s="14">
        <v>0</v>
      </c>
      <c r="N613" s="15">
        <f t="shared" si="18"/>
        <v>0</v>
      </c>
      <c r="O613" s="16">
        <v>0</v>
      </c>
      <c r="P613" s="16">
        <v>21399</v>
      </c>
      <c r="Q613" s="15">
        <f t="shared" si="19"/>
        <v>21399</v>
      </c>
      <c r="R613" s="15">
        <v>21399</v>
      </c>
    </row>
    <row r="614" spans="1:18" x14ac:dyDescent="0.25">
      <c r="A614" t="s">
        <v>330</v>
      </c>
      <c r="B614" t="s">
        <v>331</v>
      </c>
      <c r="C614" t="s">
        <v>331</v>
      </c>
      <c r="D614" t="s">
        <v>332</v>
      </c>
      <c r="E614" t="s">
        <v>16</v>
      </c>
      <c r="F614" t="s">
        <v>127</v>
      </c>
      <c r="G614" t="s">
        <v>18</v>
      </c>
      <c r="H614">
        <v>2</v>
      </c>
      <c r="I614">
        <v>4</v>
      </c>
      <c r="J614">
        <v>2021</v>
      </c>
      <c r="K614" s="14">
        <v>0</v>
      </c>
      <c r="L614" s="14">
        <v>0</v>
      </c>
      <c r="M614" s="14">
        <v>2283</v>
      </c>
      <c r="N614" s="15">
        <f t="shared" si="18"/>
        <v>2283</v>
      </c>
      <c r="O614" s="16">
        <v>0</v>
      </c>
      <c r="P614" s="16">
        <v>17085</v>
      </c>
      <c r="Q614" s="15">
        <f t="shared" si="19"/>
        <v>17085</v>
      </c>
      <c r="R614" s="15">
        <v>19368</v>
      </c>
    </row>
    <row r="615" spans="1:18" x14ac:dyDescent="0.25">
      <c r="A615" t="s">
        <v>333</v>
      </c>
      <c r="C615" t="s">
        <v>334</v>
      </c>
      <c r="D615" t="s">
        <v>335</v>
      </c>
      <c r="E615" t="s">
        <v>43</v>
      </c>
      <c r="F615" t="s">
        <v>89</v>
      </c>
      <c r="G615" t="s">
        <v>23</v>
      </c>
      <c r="H615">
        <v>2</v>
      </c>
      <c r="I615">
        <v>4</v>
      </c>
      <c r="J615">
        <v>2021</v>
      </c>
      <c r="K615" s="14">
        <v>0</v>
      </c>
      <c r="L615" s="14">
        <v>0</v>
      </c>
      <c r="M615" s="14">
        <v>0</v>
      </c>
      <c r="N615" s="15">
        <f t="shared" si="18"/>
        <v>0</v>
      </c>
      <c r="O615" s="16">
        <v>0</v>
      </c>
      <c r="P615" s="16">
        <v>339644</v>
      </c>
      <c r="Q615" s="15">
        <f t="shared" si="19"/>
        <v>339644</v>
      </c>
      <c r="R615" s="15">
        <v>339644</v>
      </c>
    </row>
    <row r="616" spans="1:18" x14ac:dyDescent="0.25">
      <c r="A616" t="s">
        <v>336</v>
      </c>
      <c r="C616" t="s">
        <v>337</v>
      </c>
      <c r="D616" t="s">
        <v>338</v>
      </c>
      <c r="E616" t="s">
        <v>112</v>
      </c>
      <c r="F616" t="s">
        <v>89</v>
      </c>
      <c r="G616" t="s">
        <v>23</v>
      </c>
      <c r="H616">
        <v>2</v>
      </c>
      <c r="I616">
        <v>4</v>
      </c>
      <c r="J616">
        <v>2021</v>
      </c>
      <c r="K616" s="14">
        <v>0</v>
      </c>
      <c r="L616" s="14">
        <v>0</v>
      </c>
      <c r="M616" s="14">
        <v>0</v>
      </c>
      <c r="N616" s="15">
        <f t="shared" si="18"/>
        <v>0</v>
      </c>
      <c r="O616" s="16">
        <v>0</v>
      </c>
      <c r="P616" s="16">
        <v>6239</v>
      </c>
      <c r="Q616" s="15">
        <f t="shared" si="19"/>
        <v>6239</v>
      </c>
      <c r="R616" s="15">
        <v>6239</v>
      </c>
    </row>
    <row r="617" spans="1:18" x14ac:dyDescent="0.25">
      <c r="A617" t="s">
        <v>339</v>
      </c>
      <c r="B617" t="s">
        <v>340</v>
      </c>
      <c r="C617" t="s">
        <v>340</v>
      </c>
      <c r="D617" t="s">
        <v>341</v>
      </c>
      <c r="E617" t="s">
        <v>16</v>
      </c>
      <c r="F617" t="s">
        <v>105</v>
      </c>
      <c r="G617" t="s">
        <v>18</v>
      </c>
      <c r="H617">
        <v>2</v>
      </c>
      <c r="I617">
        <v>4</v>
      </c>
      <c r="J617">
        <v>2021</v>
      </c>
      <c r="K617" s="14">
        <v>0</v>
      </c>
      <c r="L617" s="14">
        <v>0</v>
      </c>
      <c r="M617" s="14">
        <v>0</v>
      </c>
      <c r="N617" s="15">
        <f t="shared" si="18"/>
        <v>0</v>
      </c>
      <c r="O617" s="16">
        <v>0</v>
      </c>
      <c r="P617" s="16">
        <v>10444</v>
      </c>
      <c r="Q617" s="15">
        <f t="shared" si="19"/>
        <v>10444</v>
      </c>
      <c r="R617" s="15">
        <v>10444</v>
      </c>
    </row>
    <row r="618" spans="1:18" x14ac:dyDescent="0.25">
      <c r="A618" t="s">
        <v>342</v>
      </c>
      <c r="B618" t="s">
        <v>343</v>
      </c>
      <c r="C618" t="s">
        <v>343</v>
      </c>
      <c r="D618" t="s">
        <v>344</v>
      </c>
      <c r="E618" t="s">
        <v>16</v>
      </c>
      <c r="F618" t="s">
        <v>53</v>
      </c>
      <c r="G618" t="s">
        <v>23</v>
      </c>
      <c r="H618">
        <v>2</v>
      </c>
      <c r="I618">
        <v>4</v>
      </c>
      <c r="J618">
        <v>2021</v>
      </c>
      <c r="K618" s="14">
        <v>0</v>
      </c>
      <c r="L618" s="14">
        <v>0</v>
      </c>
      <c r="M618" s="14">
        <v>886</v>
      </c>
      <c r="N618" s="15">
        <f t="shared" si="18"/>
        <v>886</v>
      </c>
      <c r="O618" s="16">
        <v>0</v>
      </c>
      <c r="P618" s="16">
        <v>20939</v>
      </c>
      <c r="Q618" s="15">
        <f t="shared" si="19"/>
        <v>20939</v>
      </c>
      <c r="R618" s="15">
        <v>21825</v>
      </c>
    </row>
    <row r="619" spans="1:18" x14ac:dyDescent="0.25">
      <c r="A619" t="s">
        <v>345</v>
      </c>
      <c r="B619" t="s">
        <v>346</v>
      </c>
      <c r="C619" t="s">
        <v>346</v>
      </c>
      <c r="D619" t="s">
        <v>347</v>
      </c>
      <c r="E619" t="s">
        <v>16</v>
      </c>
      <c r="F619" t="s">
        <v>75</v>
      </c>
      <c r="G619" t="s">
        <v>18</v>
      </c>
      <c r="H619">
        <v>2</v>
      </c>
      <c r="I619">
        <v>4</v>
      </c>
      <c r="J619">
        <v>2021</v>
      </c>
      <c r="K619" s="14">
        <v>0</v>
      </c>
      <c r="L619" s="14">
        <v>0</v>
      </c>
      <c r="M619" s="14">
        <v>3400</v>
      </c>
      <c r="N619" s="15">
        <f t="shared" si="18"/>
        <v>3400</v>
      </c>
      <c r="O619" s="16">
        <v>0</v>
      </c>
      <c r="P619" s="16">
        <v>11153</v>
      </c>
      <c r="Q619" s="15">
        <f t="shared" si="19"/>
        <v>11153</v>
      </c>
      <c r="R619" s="15">
        <v>14553</v>
      </c>
    </row>
    <row r="620" spans="1:18" x14ac:dyDescent="0.25">
      <c r="A620" t="s">
        <v>348</v>
      </c>
      <c r="B620" t="s">
        <v>349</v>
      </c>
      <c r="C620" t="s">
        <v>349</v>
      </c>
      <c r="D620" t="s">
        <v>350</v>
      </c>
      <c r="E620" t="s">
        <v>52</v>
      </c>
      <c r="F620" t="s">
        <v>57</v>
      </c>
      <c r="G620" t="s">
        <v>32</v>
      </c>
      <c r="H620">
        <v>2</v>
      </c>
      <c r="I620">
        <v>4</v>
      </c>
      <c r="J620">
        <v>2021</v>
      </c>
      <c r="K620" s="14">
        <v>0</v>
      </c>
      <c r="L620" s="14">
        <v>32</v>
      </c>
      <c r="M620" s="14">
        <v>0</v>
      </c>
      <c r="N620" s="15">
        <f t="shared" si="18"/>
        <v>32</v>
      </c>
      <c r="O620" s="16">
        <v>0</v>
      </c>
      <c r="P620" s="16">
        <v>281</v>
      </c>
      <c r="Q620" s="15">
        <f t="shared" si="19"/>
        <v>281</v>
      </c>
      <c r="R620" s="15">
        <v>313</v>
      </c>
    </row>
    <row r="621" spans="1:18" x14ac:dyDescent="0.25">
      <c r="A621" t="s">
        <v>351</v>
      </c>
      <c r="C621" t="s">
        <v>352</v>
      </c>
      <c r="D621" t="s">
        <v>353</v>
      </c>
      <c r="E621" t="s">
        <v>116</v>
      </c>
      <c r="F621" t="s">
        <v>168</v>
      </c>
      <c r="G621" t="s">
        <v>23</v>
      </c>
      <c r="H621">
        <v>2</v>
      </c>
      <c r="I621">
        <v>4</v>
      </c>
      <c r="J621">
        <v>2021</v>
      </c>
      <c r="K621" s="14">
        <v>0</v>
      </c>
      <c r="L621" s="14">
        <v>0</v>
      </c>
      <c r="M621" s="14">
        <v>0</v>
      </c>
      <c r="N621" s="15">
        <f t="shared" si="18"/>
        <v>0</v>
      </c>
      <c r="O621" s="16">
        <v>0</v>
      </c>
      <c r="P621" s="16">
        <v>529</v>
      </c>
      <c r="Q621" s="15">
        <f t="shared" si="19"/>
        <v>529</v>
      </c>
      <c r="R621" s="15">
        <v>529</v>
      </c>
    </row>
    <row r="622" spans="1:18" x14ac:dyDescent="0.25">
      <c r="A622" t="s">
        <v>354</v>
      </c>
      <c r="B622" t="s">
        <v>355</v>
      </c>
      <c r="C622" t="s">
        <v>355</v>
      </c>
      <c r="D622" t="s">
        <v>356</v>
      </c>
      <c r="E622" t="s">
        <v>52</v>
      </c>
      <c r="F622" t="s">
        <v>39</v>
      </c>
      <c r="G622" t="s">
        <v>23</v>
      </c>
      <c r="H622">
        <v>2</v>
      </c>
      <c r="I622">
        <v>4</v>
      </c>
      <c r="J622">
        <v>2021</v>
      </c>
      <c r="K622" s="14">
        <v>0</v>
      </c>
      <c r="L622" s="14">
        <v>54</v>
      </c>
      <c r="M622" s="14">
        <v>0</v>
      </c>
      <c r="N622" s="15">
        <f t="shared" si="18"/>
        <v>54</v>
      </c>
      <c r="O622" s="16">
        <v>0</v>
      </c>
      <c r="P622" s="16">
        <v>326</v>
      </c>
      <c r="Q622" s="15">
        <f t="shared" si="19"/>
        <v>326</v>
      </c>
      <c r="R622" s="15">
        <v>380</v>
      </c>
    </row>
    <row r="623" spans="1:18" x14ac:dyDescent="0.25">
      <c r="A623" t="s">
        <v>357</v>
      </c>
      <c r="B623" t="s">
        <v>358</v>
      </c>
      <c r="C623" t="s">
        <v>358</v>
      </c>
      <c r="D623" t="s">
        <v>359</v>
      </c>
      <c r="E623" t="s">
        <v>112</v>
      </c>
      <c r="F623" t="s">
        <v>61</v>
      </c>
      <c r="G623" t="s">
        <v>23</v>
      </c>
      <c r="H623">
        <v>2</v>
      </c>
      <c r="I623">
        <v>4</v>
      </c>
      <c r="J623">
        <v>2021</v>
      </c>
      <c r="K623" s="14">
        <v>0</v>
      </c>
      <c r="L623" s="14">
        <v>0</v>
      </c>
      <c r="M623" s="14">
        <v>0</v>
      </c>
      <c r="N623" s="15">
        <f t="shared" si="18"/>
        <v>0</v>
      </c>
      <c r="O623" s="16">
        <v>0</v>
      </c>
      <c r="P623" s="16">
        <v>8168</v>
      </c>
      <c r="Q623" s="15">
        <f t="shared" si="19"/>
        <v>8168</v>
      </c>
      <c r="R623" s="15">
        <v>8168</v>
      </c>
    </row>
    <row r="624" spans="1:18" x14ac:dyDescent="0.25">
      <c r="A624" t="s">
        <v>360</v>
      </c>
      <c r="B624" t="s">
        <v>361</v>
      </c>
      <c r="C624" t="s">
        <v>361</v>
      </c>
      <c r="D624" t="s">
        <v>362</v>
      </c>
      <c r="E624" t="s">
        <v>16</v>
      </c>
      <c r="F624" t="s">
        <v>172</v>
      </c>
      <c r="G624" t="s">
        <v>23</v>
      </c>
      <c r="H624">
        <v>2</v>
      </c>
      <c r="I624">
        <v>4</v>
      </c>
      <c r="J624">
        <v>2021</v>
      </c>
      <c r="K624" s="14">
        <v>0</v>
      </c>
      <c r="L624" s="14">
        <v>0</v>
      </c>
      <c r="M624" s="14">
        <v>4567</v>
      </c>
      <c r="N624" s="15">
        <f t="shared" si="18"/>
        <v>4567</v>
      </c>
      <c r="O624" s="16">
        <v>0</v>
      </c>
      <c r="P624" s="16">
        <v>42033</v>
      </c>
      <c r="Q624" s="15">
        <f t="shared" si="19"/>
        <v>42033</v>
      </c>
      <c r="R624" s="15">
        <v>46600</v>
      </c>
    </row>
    <row r="625" spans="1:18" x14ac:dyDescent="0.25">
      <c r="A625" t="s">
        <v>363</v>
      </c>
      <c r="B625" t="s">
        <v>364</v>
      </c>
      <c r="C625" t="s">
        <v>364</v>
      </c>
      <c r="D625" t="s">
        <v>365</v>
      </c>
      <c r="E625" t="s">
        <v>16</v>
      </c>
      <c r="F625" t="s">
        <v>57</v>
      </c>
      <c r="G625" t="s">
        <v>32</v>
      </c>
      <c r="H625">
        <v>2</v>
      </c>
      <c r="I625">
        <v>4</v>
      </c>
      <c r="J625">
        <v>2021</v>
      </c>
      <c r="K625" s="14">
        <v>0</v>
      </c>
      <c r="L625" s="14">
        <v>0</v>
      </c>
      <c r="M625" s="14">
        <v>3742</v>
      </c>
      <c r="N625" s="15">
        <f t="shared" si="18"/>
        <v>3742</v>
      </c>
      <c r="O625" s="16">
        <v>0</v>
      </c>
      <c r="P625" s="16">
        <v>82436</v>
      </c>
      <c r="Q625" s="15">
        <f t="shared" si="19"/>
        <v>82436</v>
      </c>
      <c r="R625" s="15">
        <v>86178</v>
      </c>
    </row>
    <row r="626" spans="1:18" x14ac:dyDescent="0.25">
      <c r="A626" t="s">
        <v>366</v>
      </c>
      <c r="B626" t="s">
        <v>367</v>
      </c>
      <c r="C626" t="s">
        <v>367</v>
      </c>
      <c r="D626" t="s">
        <v>368</v>
      </c>
      <c r="E626" t="s">
        <v>16</v>
      </c>
      <c r="F626" t="s">
        <v>93</v>
      </c>
      <c r="G626" t="s">
        <v>18</v>
      </c>
      <c r="H626">
        <v>2</v>
      </c>
      <c r="I626">
        <v>4</v>
      </c>
      <c r="J626">
        <v>2021</v>
      </c>
      <c r="K626" s="14">
        <v>0</v>
      </c>
      <c r="L626" s="14">
        <v>0</v>
      </c>
      <c r="M626" s="14">
        <v>0</v>
      </c>
      <c r="N626" s="15">
        <f t="shared" si="18"/>
        <v>0</v>
      </c>
      <c r="O626" s="16">
        <v>0</v>
      </c>
      <c r="P626" s="16">
        <v>17155</v>
      </c>
      <c r="Q626" s="15">
        <f t="shared" si="19"/>
        <v>17155</v>
      </c>
      <c r="R626" s="15">
        <v>17155</v>
      </c>
    </row>
    <row r="627" spans="1:18" x14ac:dyDescent="0.25">
      <c r="A627" t="s">
        <v>369</v>
      </c>
      <c r="C627" t="s">
        <v>370</v>
      </c>
      <c r="D627" t="s">
        <v>371</v>
      </c>
      <c r="E627" t="s">
        <v>43</v>
      </c>
      <c r="F627" t="s">
        <v>168</v>
      </c>
      <c r="G627" t="s">
        <v>23</v>
      </c>
      <c r="H627">
        <v>2</v>
      </c>
      <c r="I627">
        <v>4</v>
      </c>
      <c r="J627">
        <v>2021</v>
      </c>
      <c r="K627" s="14">
        <v>0</v>
      </c>
      <c r="L627" s="14">
        <v>0</v>
      </c>
      <c r="M627" s="14">
        <v>0</v>
      </c>
      <c r="N627" s="15">
        <f t="shared" si="18"/>
        <v>0</v>
      </c>
      <c r="O627" s="16">
        <v>0</v>
      </c>
      <c r="P627" s="16">
        <v>2767</v>
      </c>
      <c r="Q627" s="15">
        <f t="shared" si="19"/>
        <v>2767</v>
      </c>
      <c r="R627" s="15">
        <v>2767</v>
      </c>
    </row>
    <row r="628" spans="1:18" x14ac:dyDescent="0.25">
      <c r="A628" t="s">
        <v>372</v>
      </c>
      <c r="B628" t="s">
        <v>373</v>
      </c>
      <c r="C628" t="s">
        <v>373</v>
      </c>
      <c r="D628" t="s">
        <v>374</v>
      </c>
      <c r="E628" t="s">
        <v>112</v>
      </c>
      <c r="F628" t="s">
        <v>22</v>
      </c>
      <c r="G628" t="s">
        <v>23</v>
      </c>
      <c r="H628">
        <v>2</v>
      </c>
      <c r="I628">
        <v>4</v>
      </c>
      <c r="J628">
        <v>2021</v>
      </c>
      <c r="K628" s="14">
        <v>0</v>
      </c>
      <c r="L628" s="14">
        <v>51</v>
      </c>
      <c r="M628" s="14">
        <v>0</v>
      </c>
      <c r="N628" s="15">
        <f t="shared" si="18"/>
        <v>51</v>
      </c>
      <c r="O628" s="16">
        <v>0</v>
      </c>
      <c r="P628" s="16">
        <v>6051</v>
      </c>
      <c r="Q628" s="15">
        <f t="shared" si="19"/>
        <v>6051</v>
      </c>
      <c r="R628" s="15">
        <v>6102</v>
      </c>
    </row>
    <row r="629" spans="1:18" x14ac:dyDescent="0.25">
      <c r="A629" t="s">
        <v>375</v>
      </c>
      <c r="B629" t="s">
        <v>376</v>
      </c>
      <c r="C629" t="s">
        <v>376</v>
      </c>
      <c r="D629" t="s">
        <v>377</v>
      </c>
      <c r="E629" t="s">
        <v>112</v>
      </c>
      <c r="F629" t="s">
        <v>172</v>
      </c>
      <c r="G629" t="s">
        <v>23</v>
      </c>
      <c r="H629">
        <v>2</v>
      </c>
      <c r="I629">
        <v>4</v>
      </c>
      <c r="J629">
        <v>2021</v>
      </c>
      <c r="K629" s="14">
        <v>0</v>
      </c>
      <c r="L629" s="14">
        <v>0</v>
      </c>
      <c r="M629" s="14">
        <v>0</v>
      </c>
      <c r="N629" s="15">
        <f t="shared" si="18"/>
        <v>0</v>
      </c>
      <c r="O629" s="16">
        <v>0</v>
      </c>
      <c r="P629" s="16">
        <v>3570</v>
      </c>
      <c r="Q629" s="15">
        <f t="shared" si="19"/>
        <v>3570</v>
      </c>
      <c r="R629" s="15">
        <v>3570</v>
      </c>
    </row>
    <row r="630" spans="1:18" x14ac:dyDescent="0.25">
      <c r="A630" t="s">
        <v>378</v>
      </c>
      <c r="B630" t="s">
        <v>379</v>
      </c>
      <c r="C630" t="s">
        <v>379</v>
      </c>
      <c r="D630" t="s">
        <v>380</v>
      </c>
      <c r="E630" t="s">
        <v>16</v>
      </c>
      <c r="F630" t="s">
        <v>131</v>
      </c>
      <c r="G630" t="s">
        <v>32</v>
      </c>
      <c r="H630">
        <v>2</v>
      </c>
      <c r="I630">
        <v>4</v>
      </c>
      <c r="J630">
        <v>2021</v>
      </c>
      <c r="K630" s="14">
        <v>0</v>
      </c>
      <c r="L630" s="14">
        <v>0</v>
      </c>
      <c r="M630" s="14">
        <v>0</v>
      </c>
      <c r="N630" s="15">
        <f t="shared" si="18"/>
        <v>0</v>
      </c>
      <c r="O630" s="16">
        <v>0</v>
      </c>
      <c r="P630" s="16">
        <v>18854</v>
      </c>
      <c r="Q630" s="15">
        <f t="shared" si="19"/>
        <v>18854</v>
      </c>
      <c r="R630" s="15">
        <v>18854</v>
      </c>
    </row>
    <row r="631" spans="1:18" x14ac:dyDescent="0.25">
      <c r="A631" t="s">
        <v>381</v>
      </c>
      <c r="B631" t="s">
        <v>382</v>
      </c>
      <c r="C631" t="s">
        <v>382</v>
      </c>
      <c r="D631" t="s">
        <v>383</v>
      </c>
      <c r="E631" t="s">
        <v>43</v>
      </c>
      <c r="F631" t="s">
        <v>232</v>
      </c>
      <c r="G631" t="s">
        <v>23</v>
      </c>
      <c r="H631">
        <v>2</v>
      </c>
      <c r="I631">
        <v>4</v>
      </c>
      <c r="J631">
        <v>2021</v>
      </c>
      <c r="K631" s="14">
        <v>0</v>
      </c>
      <c r="L631" s="14">
        <v>0</v>
      </c>
      <c r="M631" s="14">
        <v>0</v>
      </c>
      <c r="N631" s="15">
        <f t="shared" si="18"/>
        <v>0</v>
      </c>
      <c r="O631" s="16">
        <v>0</v>
      </c>
      <c r="P631" s="16">
        <v>137409</v>
      </c>
      <c r="Q631" s="15">
        <f t="shared" si="19"/>
        <v>137409</v>
      </c>
      <c r="R631" s="15">
        <v>137409</v>
      </c>
    </row>
    <row r="632" spans="1:18" x14ac:dyDescent="0.25">
      <c r="A632" t="s">
        <v>384</v>
      </c>
      <c r="B632" t="s">
        <v>385</v>
      </c>
      <c r="C632" t="s">
        <v>385</v>
      </c>
      <c r="D632" t="s">
        <v>386</v>
      </c>
      <c r="E632" t="s">
        <v>16</v>
      </c>
      <c r="F632" t="s">
        <v>57</v>
      </c>
      <c r="G632" t="s">
        <v>32</v>
      </c>
      <c r="H632">
        <v>2</v>
      </c>
      <c r="I632">
        <v>4</v>
      </c>
      <c r="J632">
        <v>2021</v>
      </c>
      <c r="K632" s="14">
        <v>0</v>
      </c>
      <c r="L632" s="14">
        <v>0</v>
      </c>
      <c r="M632" s="14">
        <v>219</v>
      </c>
      <c r="N632" s="15">
        <f t="shared" si="18"/>
        <v>219</v>
      </c>
      <c r="O632" s="16">
        <v>0</v>
      </c>
      <c r="P632" s="16">
        <v>7220</v>
      </c>
      <c r="Q632" s="15">
        <f t="shared" si="19"/>
        <v>7220</v>
      </c>
      <c r="R632" s="15">
        <v>7439</v>
      </c>
    </row>
    <row r="633" spans="1:18" x14ac:dyDescent="0.25">
      <c r="A633" t="s">
        <v>387</v>
      </c>
      <c r="B633" t="s">
        <v>388</v>
      </c>
      <c r="C633" t="s">
        <v>388</v>
      </c>
      <c r="D633" t="s">
        <v>389</v>
      </c>
      <c r="E633" t="s">
        <v>16</v>
      </c>
      <c r="F633" t="s">
        <v>232</v>
      </c>
      <c r="G633" t="s">
        <v>23</v>
      </c>
      <c r="H633">
        <v>2</v>
      </c>
      <c r="I633">
        <v>4</v>
      </c>
      <c r="J633">
        <v>2021</v>
      </c>
      <c r="K633" s="14">
        <v>0</v>
      </c>
      <c r="L633" s="14">
        <v>0</v>
      </c>
      <c r="M633" s="14">
        <v>3220</v>
      </c>
      <c r="N633" s="15">
        <f t="shared" si="18"/>
        <v>3220</v>
      </c>
      <c r="O633" s="16">
        <v>0</v>
      </c>
      <c r="P633" s="16">
        <v>16296</v>
      </c>
      <c r="Q633" s="15">
        <f t="shared" si="19"/>
        <v>16296</v>
      </c>
      <c r="R633" s="15">
        <v>19516</v>
      </c>
    </row>
    <row r="634" spans="1:18" x14ac:dyDescent="0.25">
      <c r="A634" t="s">
        <v>390</v>
      </c>
      <c r="B634" t="s">
        <v>391</v>
      </c>
      <c r="C634" t="s">
        <v>391</v>
      </c>
      <c r="D634" t="s">
        <v>392</v>
      </c>
      <c r="E634" t="s">
        <v>16</v>
      </c>
      <c r="F634" t="s">
        <v>44</v>
      </c>
      <c r="G634" t="s">
        <v>32</v>
      </c>
      <c r="H634">
        <v>2</v>
      </c>
      <c r="I634">
        <v>4</v>
      </c>
      <c r="J634">
        <v>2021</v>
      </c>
      <c r="K634" s="14">
        <v>0</v>
      </c>
      <c r="L634" s="14">
        <v>0</v>
      </c>
      <c r="M634" s="14">
        <v>0</v>
      </c>
      <c r="N634" s="15">
        <f t="shared" si="18"/>
        <v>0</v>
      </c>
      <c r="O634" s="16">
        <v>0</v>
      </c>
      <c r="P634" s="16">
        <v>46130</v>
      </c>
      <c r="Q634" s="15">
        <f t="shared" si="19"/>
        <v>46130</v>
      </c>
      <c r="R634" s="15">
        <v>46130</v>
      </c>
    </row>
    <row r="635" spans="1:18" x14ac:dyDescent="0.25">
      <c r="A635" t="s">
        <v>393</v>
      </c>
      <c r="B635" t="s">
        <v>394</v>
      </c>
      <c r="C635" t="s">
        <v>394</v>
      </c>
      <c r="D635" t="s">
        <v>395</v>
      </c>
      <c r="E635" t="s">
        <v>82</v>
      </c>
      <c r="F635" t="s">
        <v>211</v>
      </c>
      <c r="G635" t="s">
        <v>18</v>
      </c>
      <c r="H635">
        <v>2</v>
      </c>
      <c r="I635">
        <v>4</v>
      </c>
      <c r="J635">
        <v>2021</v>
      </c>
      <c r="K635" s="14">
        <v>0</v>
      </c>
      <c r="L635" s="14">
        <v>0</v>
      </c>
      <c r="M635" s="14">
        <v>0</v>
      </c>
      <c r="N635" s="15">
        <f t="shared" si="18"/>
        <v>0</v>
      </c>
      <c r="O635" s="16">
        <v>0</v>
      </c>
      <c r="P635" s="16">
        <v>3595</v>
      </c>
      <c r="Q635" s="15">
        <f t="shared" si="19"/>
        <v>3595</v>
      </c>
      <c r="R635" s="15">
        <v>3595</v>
      </c>
    </row>
    <row r="636" spans="1:18" x14ac:dyDescent="0.25">
      <c r="A636" t="s">
        <v>396</v>
      </c>
      <c r="B636" t="s">
        <v>397</v>
      </c>
      <c r="C636" t="s">
        <v>397</v>
      </c>
      <c r="D636" t="s">
        <v>398</v>
      </c>
      <c r="E636" t="s">
        <v>16</v>
      </c>
      <c r="F636" t="s">
        <v>232</v>
      </c>
      <c r="G636" t="s">
        <v>23</v>
      </c>
      <c r="H636">
        <v>2</v>
      </c>
      <c r="I636">
        <v>4</v>
      </c>
      <c r="J636">
        <v>2021</v>
      </c>
      <c r="K636" s="14">
        <v>0</v>
      </c>
      <c r="L636" s="14">
        <v>0</v>
      </c>
      <c r="M636" s="14">
        <v>3298</v>
      </c>
      <c r="N636" s="15">
        <f t="shared" si="18"/>
        <v>3298</v>
      </c>
      <c r="O636" s="16">
        <v>0</v>
      </c>
      <c r="P636" s="16">
        <v>17764</v>
      </c>
      <c r="Q636" s="15">
        <f t="shared" si="19"/>
        <v>17764</v>
      </c>
      <c r="R636" s="15">
        <v>21062</v>
      </c>
    </row>
    <row r="637" spans="1:18" x14ac:dyDescent="0.25">
      <c r="A637" t="s">
        <v>399</v>
      </c>
      <c r="C637" t="s">
        <v>400</v>
      </c>
      <c r="D637" t="s">
        <v>401</v>
      </c>
      <c r="E637" t="s">
        <v>112</v>
      </c>
      <c r="F637" t="s">
        <v>89</v>
      </c>
      <c r="G637" t="s">
        <v>23</v>
      </c>
      <c r="H637">
        <v>2</v>
      </c>
      <c r="I637">
        <v>4</v>
      </c>
      <c r="J637">
        <v>2021</v>
      </c>
      <c r="K637" s="14">
        <v>0</v>
      </c>
      <c r="L637" s="14">
        <v>0</v>
      </c>
      <c r="M637" s="14">
        <v>0</v>
      </c>
      <c r="N637" s="15">
        <f t="shared" si="18"/>
        <v>0</v>
      </c>
      <c r="O637" s="16">
        <v>0</v>
      </c>
      <c r="P637" s="16">
        <v>0</v>
      </c>
      <c r="Q637" s="15">
        <f t="shared" si="19"/>
        <v>0</v>
      </c>
      <c r="R637" s="15">
        <v>0</v>
      </c>
    </row>
    <row r="638" spans="1:18" x14ac:dyDescent="0.25">
      <c r="A638" t="s">
        <v>402</v>
      </c>
      <c r="B638" t="s">
        <v>403</v>
      </c>
      <c r="C638" t="s">
        <v>403</v>
      </c>
      <c r="D638" t="s">
        <v>404</v>
      </c>
      <c r="E638" t="s">
        <v>16</v>
      </c>
      <c r="F638" t="s">
        <v>105</v>
      </c>
      <c r="G638" t="s">
        <v>18</v>
      </c>
      <c r="H638">
        <v>2</v>
      </c>
      <c r="I638">
        <v>4</v>
      </c>
      <c r="J638">
        <v>2021</v>
      </c>
      <c r="K638" s="14">
        <v>0</v>
      </c>
      <c r="L638" s="14">
        <v>0</v>
      </c>
      <c r="M638" s="14">
        <v>0</v>
      </c>
      <c r="N638" s="15">
        <f t="shared" si="18"/>
        <v>0</v>
      </c>
      <c r="O638" s="16">
        <v>0</v>
      </c>
      <c r="P638" s="16">
        <v>10275</v>
      </c>
      <c r="Q638" s="15">
        <f t="shared" si="19"/>
        <v>10275</v>
      </c>
      <c r="R638" s="15">
        <v>10275</v>
      </c>
    </row>
    <row r="639" spans="1:18" x14ac:dyDescent="0.25">
      <c r="A639" t="s">
        <v>405</v>
      </c>
      <c r="B639" t="s">
        <v>406</v>
      </c>
      <c r="C639" t="s">
        <v>406</v>
      </c>
      <c r="D639" t="s">
        <v>407</v>
      </c>
      <c r="E639" t="s">
        <v>16</v>
      </c>
      <c r="F639" t="s">
        <v>27</v>
      </c>
      <c r="G639" t="s">
        <v>23</v>
      </c>
      <c r="H639">
        <v>2</v>
      </c>
      <c r="I639">
        <v>4</v>
      </c>
      <c r="J639">
        <v>2021</v>
      </c>
      <c r="K639" s="14">
        <v>0</v>
      </c>
      <c r="L639" s="14">
        <v>0</v>
      </c>
      <c r="M639" s="14">
        <v>2334</v>
      </c>
      <c r="N639" s="15">
        <f t="shared" si="18"/>
        <v>2334</v>
      </c>
      <c r="O639" s="16">
        <v>0</v>
      </c>
      <c r="P639" s="16">
        <v>3360</v>
      </c>
      <c r="Q639" s="15">
        <f t="shared" si="19"/>
        <v>3360</v>
      </c>
      <c r="R639" s="15">
        <v>5694</v>
      </c>
    </row>
    <row r="640" spans="1:18" x14ac:dyDescent="0.25">
      <c r="A640" t="s">
        <v>408</v>
      </c>
      <c r="B640" t="s">
        <v>409</v>
      </c>
      <c r="C640" t="s">
        <v>409</v>
      </c>
      <c r="D640" t="s">
        <v>410</v>
      </c>
      <c r="E640" t="s">
        <v>52</v>
      </c>
      <c r="F640" t="s">
        <v>57</v>
      </c>
      <c r="G640" t="s">
        <v>32</v>
      </c>
      <c r="H640">
        <v>2</v>
      </c>
      <c r="I640">
        <v>4</v>
      </c>
      <c r="J640">
        <v>2021</v>
      </c>
      <c r="K640" s="14">
        <v>0</v>
      </c>
      <c r="L640" s="14">
        <v>45</v>
      </c>
      <c r="M640" s="14">
        <v>0</v>
      </c>
      <c r="N640" s="15">
        <f t="shared" si="18"/>
        <v>45</v>
      </c>
      <c r="O640" s="16">
        <v>0</v>
      </c>
      <c r="P640" s="16">
        <v>153</v>
      </c>
      <c r="Q640" s="15">
        <f t="shared" si="19"/>
        <v>153</v>
      </c>
      <c r="R640" s="15">
        <v>198</v>
      </c>
    </row>
    <row r="641" spans="1:18" x14ac:dyDescent="0.25">
      <c r="A641" t="s">
        <v>411</v>
      </c>
      <c r="B641" t="s">
        <v>412</v>
      </c>
      <c r="C641" t="s">
        <v>412</v>
      </c>
      <c r="D641" t="s">
        <v>413</v>
      </c>
      <c r="E641" t="s">
        <v>82</v>
      </c>
      <c r="F641" t="s">
        <v>48</v>
      </c>
      <c r="G641" t="s">
        <v>32</v>
      </c>
      <c r="H641">
        <v>2</v>
      </c>
      <c r="I641">
        <v>4</v>
      </c>
      <c r="J641">
        <v>2021</v>
      </c>
      <c r="K641" s="14">
        <v>0</v>
      </c>
      <c r="L641" s="14">
        <v>0</v>
      </c>
      <c r="M641" s="14">
        <v>0</v>
      </c>
      <c r="N641" s="15">
        <f t="shared" si="18"/>
        <v>0</v>
      </c>
      <c r="O641" s="16">
        <v>0</v>
      </c>
      <c r="P641" s="16">
        <v>59180</v>
      </c>
      <c r="Q641" s="15">
        <f t="shared" si="19"/>
        <v>59180</v>
      </c>
      <c r="R641" s="15">
        <v>59180</v>
      </c>
    </row>
    <row r="642" spans="1:18" x14ac:dyDescent="0.25">
      <c r="A642" t="s">
        <v>414</v>
      </c>
      <c r="B642" t="s">
        <v>415</v>
      </c>
      <c r="C642" t="s">
        <v>415</v>
      </c>
      <c r="D642" t="s">
        <v>416</v>
      </c>
      <c r="E642" t="s">
        <v>16</v>
      </c>
      <c r="F642" t="s">
        <v>109</v>
      </c>
      <c r="G642" t="s">
        <v>18</v>
      </c>
      <c r="H642">
        <v>2</v>
      </c>
      <c r="I642">
        <v>4</v>
      </c>
      <c r="J642">
        <v>2021</v>
      </c>
      <c r="K642" s="14">
        <v>0</v>
      </c>
      <c r="L642" s="14">
        <v>0</v>
      </c>
      <c r="M642" s="14">
        <v>2098</v>
      </c>
      <c r="N642" s="15">
        <f t="shared" si="18"/>
        <v>2098</v>
      </c>
      <c r="O642" s="16">
        <v>0</v>
      </c>
      <c r="P642" s="16">
        <v>9573</v>
      </c>
      <c r="Q642" s="15">
        <f t="shared" si="19"/>
        <v>9573</v>
      </c>
      <c r="R642" s="15">
        <v>11671</v>
      </c>
    </row>
    <row r="643" spans="1:18" x14ac:dyDescent="0.25">
      <c r="A643" t="s">
        <v>417</v>
      </c>
      <c r="B643" t="s">
        <v>418</v>
      </c>
      <c r="C643" t="s">
        <v>418</v>
      </c>
      <c r="D643" t="s">
        <v>419</v>
      </c>
      <c r="E643" t="s">
        <v>16</v>
      </c>
      <c r="F643" t="s">
        <v>39</v>
      </c>
      <c r="G643" t="s">
        <v>23</v>
      </c>
      <c r="H643">
        <v>2</v>
      </c>
      <c r="I643">
        <v>4</v>
      </c>
      <c r="J643">
        <v>2021</v>
      </c>
      <c r="K643" s="14">
        <v>0</v>
      </c>
      <c r="L643" s="14">
        <v>126</v>
      </c>
      <c r="M643" s="14">
        <v>663</v>
      </c>
      <c r="N643" s="15">
        <f t="shared" ref="N643:N706" si="20">SUM(K643:M643)</f>
        <v>789</v>
      </c>
      <c r="O643" s="16">
        <v>0</v>
      </c>
      <c r="P643" s="16">
        <v>25322</v>
      </c>
      <c r="Q643" s="15">
        <f t="shared" ref="Q643:Q706" si="21">SUM(O643:P643)</f>
        <v>25322</v>
      </c>
      <c r="R643" s="15">
        <v>26111</v>
      </c>
    </row>
    <row r="644" spans="1:18" x14ac:dyDescent="0.25">
      <c r="A644" t="s">
        <v>420</v>
      </c>
      <c r="B644" t="s">
        <v>421</v>
      </c>
      <c r="C644" t="s">
        <v>421</v>
      </c>
      <c r="D644" t="s">
        <v>422</v>
      </c>
      <c r="E644" t="s">
        <v>16</v>
      </c>
      <c r="F644" t="s">
        <v>127</v>
      </c>
      <c r="G644" t="s">
        <v>18</v>
      </c>
      <c r="H644">
        <v>2</v>
      </c>
      <c r="I644">
        <v>4</v>
      </c>
      <c r="J644">
        <v>2021</v>
      </c>
      <c r="K644" s="14">
        <v>0</v>
      </c>
      <c r="L644" s="14">
        <v>0</v>
      </c>
      <c r="M644" s="14">
        <v>0</v>
      </c>
      <c r="N644" s="15">
        <f t="shared" si="20"/>
        <v>0</v>
      </c>
      <c r="O644" s="16">
        <v>0</v>
      </c>
      <c r="P644" s="16">
        <v>7082</v>
      </c>
      <c r="Q644" s="15">
        <f t="shared" si="21"/>
        <v>7082</v>
      </c>
      <c r="R644" s="15">
        <v>7082</v>
      </c>
    </row>
    <row r="645" spans="1:18" x14ac:dyDescent="0.25">
      <c r="A645" t="s">
        <v>423</v>
      </c>
      <c r="C645" t="s">
        <v>424</v>
      </c>
      <c r="D645" t="s">
        <v>425</v>
      </c>
      <c r="E645" t="s">
        <v>112</v>
      </c>
      <c r="F645" t="s">
        <v>61</v>
      </c>
      <c r="G645" t="s">
        <v>23</v>
      </c>
      <c r="H645">
        <v>2</v>
      </c>
      <c r="I645">
        <v>4</v>
      </c>
      <c r="J645">
        <v>2021</v>
      </c>
      <c r="K645" s="14">
        <v>0</v>
      </c>
      <c r="L645" s="14">
        <v>18</v>
      </c>
      <c r="M645" s="14">
        <v>0</v>
      </c>
      <c r="N645" s="15">
        <f t="shared" si="20"/>
        <v>18</v>
      </c>
      <c r="O645" s="16">
        <v>0</v>
      </c>
      <c r="P645" s="16">
        <v>175</v>
      </c>
      <c r="Q645" s="15">
        <f t="shared" si="21"/>
        <v>175</v>
      </c>
      <c r="R645" s="15">
        <v>193</v>
      </c>
    </row>
    <row r="646" spans="1:18" x14ac:dyDescent="0.25">
      <c r="A646" t="s">
        <v>426</v>
      </c>
      <c r="B646" t="s">
        <v>427</v>
      </c>
      <c r="C646" t="s">
        <v>427</v>
      </c>
      <c r="D646" t="s">
        <v>428</v>
      </c>
      <c r="E646" t="s">
        <v>52</v>
      </c>
      <c r="F646" t="s">
        <v>57</v>
      </c>
      <c r="G646" t="s">
        <v>32</v>
      </c>
      <c r="H646">
        <v>2</v>
      </c>
      <c r="I646">
        <v>4</v>
      </c>
      <c r="J646">
        <v>2021</v>
      </c>
      <c r="K646" s="14">
        <v>0</v>
      </c>
      <c r="L646" s="14">
        <v>0</v>
      </c>
      <c r="M646" s="14">
        <v>25</v>
      </c>
      <c r="N646" s="15">
        <f t="shared" si="20"/>
        <v>25</v>
      </c>
      <c r="O646" s="16">
        <v>0</v>
      </c>
      <c r="P646" s="16">
        <v>152</v>
      </c>
      <c r="Q646" s="15">
        <f t="shared" si="21"/>
        <v>152</v>
      </c>
      <c r="R646" s="15">
        <v>177</v>
      </c>
    </row>
    <row r="647" spans="1:18" x14ac:dyDescent="0.25">
      <c r="A647" t="s">
        <v>429</v>
      </c>
      <c r="B647" t="s">
        <v>430</v>
      </c>
      <c r="C647" t="s">
        <v>430</v>
      </c>
      <c r="D647" t="s">
        <v>431</v>
      </c>
      <c r="E647" t="s">
        <v>112</v>
      </c>
      <c r="F647" t="s">
        <v>150</v>
      </c>
      <c r="G647" t="s">
        <v>32</v>
      </c>
      <c r="H647">
        <v>2</v>
      </c>
      <c r="I647">
        <v>4</v>
      </c>
      <c r="J647">
        <v>2021</v>
      </c>
      <c r="K647" s="14">
        <v>0</v>
      </c>
      <c r="L647" s="14">
        <v>0</v>
      </c>
      <c r="M647" s="14">
        <v>0</v>
      </c>
      <c r="N647" s="15">
        <f t="shared" si="20"/>
        <v>0</v>
      </c>
      <c r="O647" s="16">
        <v>0</v>
      </c>
      <c r="P647" s="16">
        <v>3033</v>
      </c>
      <c r="Q647" s="15">
        <f t="shared" si="21"/>
        <v>3033</v>
      </c>
      <c r="R647" s="15">
        <v>3033</v>
      </c>
    </row>
    <row r="648" spans="1:18" x14ac:dyDescent="0.25">
      <c r="A648" t="s">
        <v>432</v>
      </c>
      <c r="B648" t="s">
        <v>433</v>
      </c>
      <c r="C648" t="s">
        <v>433</v>
      </c>
      <c r="D648" t="s">
        <v>434</v>
      </c>
      <c r="E648" t="s">
        <v>16</v>
      </c>
      <c r="F648" t="s">
        <v>120</v>
      </c>
      <c r="G648" t="s">
        <v>18</v>
      </c>
      <c r="H648">
        <v>2</v>
      </c>
      <c r="I648">
        <v>4</v>
      </c>
      <c r="J648">
        <v>2021</v>
      </c>
      <c r="K648" s="14">
        <v>0</v>
      </c>
      <c r="L648" s="14">
        <v>0</v>
      </c>
      <c r="M648" s="14">
        <v>6088</v>
      </c>
      <c r="N648" s="15">
        <f t="shared" si="20"/>
        <v>6088</v>
      </c>
      <c r="O648" s="16">
        <v>0</v>
      </c>
      <c r="P648" s="16">
        <v>15608</v>
      </c>
      <c r="Q648" s="15">
        <f t="shared" si="21"/>
        <v>15608</v>
      </c>
      <c r="R648" s="15">
        <v>21696</v>
      </c>
    </row>
    <row r="649" spans="1:18" x14ac:dyDescent="0.25">
      <c r="A649" t="s">
        <v>435</v>
      </c>
      <c r="B649" t="s">
        <v>436</v>
      </c>
      <c r="C649" t="s">
        <v>436</v>
      </c>
      <c r="D649" t="s">
        <v>437</v>
      </c>
      <c r="E649" t="s">
        <v>16</v>
      </c>
      <c r="F649" t="s">
        <v>61</v>
      </c>
      <c r="G649" t="s">
        <v>23</v>
      </c>
      <c r="H649">
        <v>2</v>
      </c>
      <c r="I649">
        <v>4</v>
      </c>
      <c r="J649">
        <v>2021</v>
      </c>
      <c r="K649" s="14">
        <v>0</v>
      </c>
      <c r="L649" s="14">
        <v>0</v>
      </c>
      <c r="M649" s="14">
        <v>328</v>
      </c>
      <c r="N649" s="15">
        <f t="shared" si="20"/>
        <v>328</v>
      </c>
      <c r="O649" s="16">
        <v>0</v>
      </c>
      <c r="P649" s="16">
        <v>28507</v>
      </c>
      <c r="Q649" s="15">
        <f t="shared" si="21"/>
        <v>28507</v>
      </c>
      <c r="R649" s="15">
        <v>28835</v>
      </c>
    </row>
    <row r="650" spans="1:18" x14ac:dyDescent="0.25">
      <c r="A650" t="s">
        <v>438</v>
      </c>
      <c r="B650" t="s">
        <v>439</v>
      </c>
      <c r="C650" t="s">
        <v>439</v>
      </c>
      <c r="D650" t="s">
        <v>440</v>
      </c>
      <c r="E650" t="s">
        <v>16</v>
      </c>
      <c r="F650" t="s">
        <v>172</v>
      </c>
      <c r="G650" t="s">
        <v>23</v>
      </c>
      <c r="H650">
        <v>2</v>
      </c>
      <c r="I650">
        <v>4</v>
      </c>
      <c r="J650">
        <v>2021</v>
      </c>
      <c r="K650" s="14">
        <v>0</v>
      </c>
      <c r="L650" s="14">
        <v>0</v>
      </c>
      <c r="M650" s="14">
        <v>369</v>
      </c>
      <c r="N650" s="15">
        <f t="shared" si="20"/>
        <v>369</v>
      </c>
      <c r="O650" s="16">
        <v>0</v>
      </c>
      <c r="P650" s="16">
        <v>3360</v>
      </c>
      <c r="Q650" s="15">
        <f t="shared" si="21"/>
        <v>3360</v>
      </c>
      <c r="R650" s="15">
        <v>3729</v>
      </c>
    </row>
    <row r="651" spans="1:18" x14ac:dyDescent="0.25">
      <c r="A651" t="s">
        <v>441</v>
      </c>
      <c r="B651" t="s">
        <v>442</v>
      </c>
      <c r="C651" t="s">
        <v>442</v>
      </c>
      <c r="D651" t="s">
        <v>443</v>
      </c>
      <c r="E651" t="s">
        <v>16</v>
      </c>
      <c r="F651" t="s">
        <v>31</v>
      </c>
      <c r="G651" t="s">
        <v>32</v>
      </c>
      <c r="H651">
        <v>2</v>
      </c>
      <c r="I651">
        <v>4</v>
      </c>
      <c r="J651">
        <v>2021</v>
      </c>
      <c r="K651" s="14">
        <v>0</v>
      </c>
      <c r="L651" s="14">
        <v>0</v>
      </c>
      <c r="M651" s="14">
        <v>2551</v>
      </c>
      <c r="N651" s="15">
        <f t="shared" si="20"/>
        <v>2551</v>
      </c>
      <c r="O651" s="16">
        <v>0</v>
      </c>
      <c r="P651" s="16">
        <v>8987</v>
      </c>
      <c r="Q651" s="15">
        <f t="shared" si="21"/>
        <v>8987</v>
      </c>
      <c r="R651" s="15">
        <v>11538</v>
      </c>
    </row>
    <row r="652" spans="1:18" x14ac:dyDescent="0.25">
      <c r="A652" t="s">
        <v>444</v>
      </c>
      <c r="B652" t="s">
        <v>445</v>
      </c>
      <c r="C652" t="s">
        <v>445</v>
      </c>
      <c r="D652" t="s">
        <v>446</v>
      </c>
      <c r="E652" t="s">
        <v>16</v>
      </c>
      <c r="F652" t="s">
        <v>93</v>
      </c>
      <c r="G652" t="s">
        <v>18</v>
      </c>
      <c r="H652">
        <v>2</v>
      </c>
      <c r="I652">
        <v>4</v>
      </c>
      <c r="J652">
        <v>2021</v>
      </c>
      <c r="K652" s="14">
        <v>0</v>
      </c>
      <c r="L652" s="14">
        <v>0</v>
      </c>
      <c r="M652" s="14">
        <v>2312</v>
      </c>
      <c r="N652" s="15">
        <f t="shared" si="20"/>
        <v>2312</v>
      </c>
      <c r="O652" s="16">
        <v>0</v>
      </c>
      <c r="P652" s="16">
        <v>103098</v>
      </c>
      <c r="Q652" s="15">
        <f t="shared" si="21"/>
        <v>103098</v>
      </c>
      <c r="R652" s="15">
        <v>105410</v>
      </c>
    </row>
    <row r="653" spans="1:18" x14ac:dyDescent="0.25">
      <c r="A653" t="s">
        <v>447</v>
      </c>
      <c r="B653" t="s">
        <v>448</v>
      </c>
      <c r="C653" t="s">
        <v>448</v>
      </c>
      <c r="D653" t="s">
        <v>449</v>
      </c>
      <c r="E653" t="s">
        <v>16</v>
      </c>
      <c r="F653" t="s">
        <v>31</v>
      </c>
      <c r="G653" t="s">
        <v>32</v>
      </c>
      <c r="H653">
        <v>2</v>
      </c>
      <c r="I653">
        <v>4</v>
      </c>
      <c r="J653">
        <v>2021</v>
      </c>
      <c r="K653" s="14">
        <v>0</v>
      </c>
      <c r="L653" s="14">
        <v>0</v>
      </c>
      <c r="M653" s="14">
        <v>0</v>
      </c>
      <c r="N653" s="15">
        <f t="shared" si="20"/>
        <v>0</v>
      </c>
      <c r="O653" s="16">
        <v>0</v>
      </c>
      <c r="P653" s="16">
        <v>4595</v>
      </c>
      <c r="Q653" s="15">
        <f t="shared" si="21"/>
        <v>4595</v>
      </c>
      <c r="R653" s="15">
        <v>4595</v>
      </c>
    </row>
    <row r="654" spans="1:18" x14ac:dyDescent="0.25">
      <c r="A654" t="s">
        <v>450</v>
      </c>
      <c r="B654" t="s">
        <v>451</v>
      </c>
      <c r="C654" t="s">
        <v>451</v>
      </c>
      <c r="D654" t="s">
        <v>452</v>
      </c>
      <c r="E654" t="s">
        <v>116</v>
      </c>
      <c r="F654" t="s">
        <v>22</v>
      </c>
      <c r="G654" t="s">
        <v>23</v>
      </c>
      <c r="H654">
        <v>2</v>
      </c>
      <c r="I654">
        <v>4</v>
      </c>
      <c r="J654">
        <v>2021</v>
      </c>
      <c r="K654" s="14">
        <v>0</v>
      </c>
      <c r="L654" s="14">
        <v>0</v>
      </c>
      <c r="M654" s="14">
        <v>0</v>
      </c>
      <c r="N654" s="15">
        <f t="shared" si="20"/>
        <v>0</v>
      </c>
      <c r="O654" s="16">
        <v>0</v>
      </c>
      <c r="P654" s="16">
        <v>0</v>
      </c>
      <c r="Q654" s="15">
        <f t="shared" si="21"/>
        <v>0</v>
      </c>
      <c r="R654" s="15">
        <v>0</v>
      </c>
    </row>
    <row r="655" spans="1:18" x14ac:dyDescent="0.25">
      <c r="A655" t="s">
        <v>453</v>
      </c>
      <c r="B655" t="s">
        <v>454</v>
      </c>
      <c r="C655" t="s">
        <v>454</v>
      </c>
      <c r="D655" t="s">
        <v>455</v>
      </c>
      <c r="E655" t="s">
        <v>82</v>
      </c>
      <c r="F655" t="s">
        <v>105</v>
      </c>
      <c r="G655" t="s">
        <v>18</v>
      </c>
      <c r="H655">
        <v>2</v>
      </c>
      <c r="I655">
        <v>4</v>
      </c>
      <c r="J655">
        <v>2021</v>
      </c>
      <c r="K655" s="14">
        <v>0</v>
      </c>
      <c r="L655" s="14">
        <v>0</v>
      </c>
      <c r="M655" s="14">
        <v>0</v>
      </c>
      <c r="N655" s="15">
        <f t="shared" si="20"/>
        <v>0</v>
      </c>
      <c r="O655" s="16">
        <v>0</v>
      </c>
      <c r="P655" s="16">
        <v>6282</v>
      </c>
      <c r="Q655" s="15">
        <f t="shared" si="21"/>
        <v>6282</v>
      </c>
      <c r="R655" s="15">
        <v>6282</v>
      </c>
    </row>
    <row r="656" spans="1:18" x14ac:dyDescent="0.25">
      <c r="A656" t="s">
        <v>456</v>
      </c>
      <c r="B656" t="s">
        <v>457</v>
      </c>
      <c r="C656" t="s">
        <v>457</v>
      </c>
      <c r="D656" t="s">
        <v>458</v>
      </c>
      <c r="E656" t="s">
        <v>52</v>
      </c>
      <c r="F656" t="s">
        <v>57</v>
      </c>
      <c r="G656" t="s">
        <v>32</v>
      </c>
      <c r="H656">
        <v>2</v>
      </c>
      <c r="I656">
        <v>4</v>
      </c>
      <c r="J656">
        <v>2021</v>
      </c>
      <c r="K656" s="14">
        <v>0</v>
      </c>
      <c r="L656" s="14">
        <v>0</v>
      </c>
      <c r="M656" s="14">
        <v>5</v>
      </c>
      <c r="N656" s="15">
        <f t="shared" si="20"/>
        <v>5</v>
      </c>
      <c r="O656" s="16">
        <v>0</v>
      </c>
      <c r="P656" s="16">
        <v>88</v>
      </c>
      <c r="Q656" s="15">
        <f t="shared" si="21"/>
        <v>88</v>
      </c>
      <c r="R656" s="15">
        <v>93</v>
      </c>
    </row>
    <row r="657" spans="1:18" x14ac:dyDescent="0.25">
      <c r="A657" t="s">
        <v>459</v>
      </c>
      <c r="B657" t="s">
        <v>460</v>
      </c>
      <c r="C657" t="s">
        <v>460</v>
      </c>
      <c r="D657" t="s">
        <v>461</v>
      </c>
      <c r="E657" t="s">
        <v>16</v>
      </c>
      <c r="F657" t="s">
        <v>44</v>
      </c>
      <c r="G657" t="s">
        <v>32</v>
      </c>
      <c r="H657">
        <v>2</v>
      </c>
      <c r="I657">
        <v>4</v>
      </c>
      <c r="J657">
        <v>2021</v>
      </c>
      <c r="K657" s="14">
        <v>0</v>
      </c>
      <c r="L657" s="14">
        <v>0</v>
      </c>
      <c r="M657" s="14">
        <v>0</v>
      </c>
      <c r="N657" s="15">
        <f t="shared" si="20"/>
        <v>0</v>
      </c>
      <c r="O657" s="16">
        <v>0</v>
      </c>
      <c r="P657" s="16">
        <v>64436</v>
      </c>
      <c r="Q657" s="15">
        <f t="shared" si="21"/>
        <v>64436</v>
      </c>
      <c r="R657" s="15">
        <v>64436</v>
      </c>
    </row>
    <row r="658" spans="1:18" x14ac:dyDescent="0.25">
      <c r="A658" t="s">
        <v>462</v>
      </c>
      <c r="B658" t="s">
        <v>463</v>
      </c>
      <c r="C658" t="s">
        <v>463</v>
      </c>
      <c r="D658" t="s">
        <v>464</v>
      </c>
      <c r="E658" t="s">
        <v>16</v>
      </c>
      <c r="F658" t="s">
        <v>131</v>
      </c>
      <c r="G658" t="s">
        <v>32</v>
      </c>
      <c r="H658">
        <v>2</v>
      </c>
      <c r="I658">
        <v>4</v>
      </c>
      <c r="J658">
        <v>2021</v>
      </c>
      <c r="K658" s="14">
        <v>0</v>
      </c>
      <c r="L658" s="14">
        <v>0</v>
      </c>
      <c r="M658" s="14">
        <v>0</v>
      </c>
      <c r="N658" s="15">
        <f t="shared" si="20"/>
        <v>0</v>
      </c>
      <c r="O658" s="16">
        <v>0</v>
      </c>
      <c r="P658" s="16">
        <v>50788</v>
      </c>
      <c r="Q658" s="15">
        <f t="shared" si="21"/>
        <v>50788</v>
      </c>
      <c r="R658" s="15">
        <v>50788</v>
      </c>
    </row>
    <row r="659" spans="1:18" x14ac:dyDescent="0.25">
      <c r="A659" t="s">
        <v>465</v>
      </c>
      <c r="B659" t="s">
        <v>466</v>
      </c>
      <c r="C659" t="s">
        <v>466</v>
      </c>
      <c r="D659" t="s">
        <v>467</v>
      </c>
      <c r="E659" t="s">
        <v>16</v>
      </c>
      <c r="F659" t="s">
        <v>53</v>
      </c>
      <c r="G659" t="s">
        <v>23</v>
      </c>
      <c r="H659">
        <v>2</v>
      </c>
      <c r="I659">
        <v>4</v>
      </c>
      <c r="J659">
        <v>2021</v>
      </c>
      <c r="K659" s="14">
        <v>0</v>
      </c>
      <c r="L659" s="14">
        <v>0</v>
      </c>
      <c r="M659" s="14">
        <v>497</v>
      </c>
      <c r="N659" s="15">
        <f t="shared" si="20"/>
        <v>497</v>
      </c>
      <c r="O659" s="16">
        <v>0</v>
      </c>
      <c r="P659" s="16">
        <v>12254</v>
      </c>
      <c r="Q659" s="15">
        <f t="shared" si="21"/>
        <v>12254</v>
      </c>
      <c r="R659" s="15">
        <v>12751</v>
      </c>
    </row>
    <row r="660" spans="1:18" x14ac:dyDescent="0.25">
      <c r="A660" t="s">
        <v>468</v>
      </c>
      <c r="B660" t="s">
        <v>469</v>
      </c>
      <c r="C660" t="s">
        <v>469</v>
      </c>
      <c r="D660" t="s">
        <v>470</v>
      </c>
      <c r="E660" t="s">
        <v>16</v>
      </c>
      <c r="F660" t="s">
        <v>232</v>
      </c>
      <c r="G660" t="s">
        <v>23</v>
      </c>
      <c r="H660">
        <v>2</v>
      </c>
      <c r="I660">
        <v>4</v>
      </c>
      <c r="J660">
        <v>2021</v>
      </c>
      <c r="K660" s="14">
        <v>0</v>
      </c>
      <c r="L660" s="14">
        <v>0</v>
      </c>
      <c r="M660" s="14">
        <v>0</v>
      </c>
      <c r="N660" s="15">
        <f t="shared" si="20"/>
        <v>0</v>
      </c>
      <c r="O660" s="16">
        <v>0</v>
      </c>
      <c r="P660" s="16">
        <v>3406</v>
      </c>
      <c r="Q660" s="15">
        <f t="shared" si="21"/>
        <v>3406</v>
      </c>
      <c r="R660" s="15">
        <v>3406</v>
      </c>
    </row>
    <row r="661" spans="1:18" x14ac:dyDescent="0.25">
      <c r="A661" t="s">
        <v>471</v>
      </c>
      <c r="B661" t="s">
        <v>472</v>
      </c>
      <c r="C661" t="s">
        <v>472</v>
      </c>
      <c r="D661" t="s">
        <v>473</v>
      </c>
      <c r="E661" t="s">
        <v>16</v>
      </c>
      <c r="F661" t="s">
        <v>168</v>
      </c>
      <c r="G661" t="s">
        <v>23</v>
      </c>
      <c r="H661">
        <v>2</v>
      </c>
      <c r="I661">
        <v>4</v>
      </c>
      <c r="J661">
        <v>2021</v>
      </c>
      <c r="K661" s="14">
        <v>0</v>
      </c>
      <c r="L661" s="14">
        <v>0</v>
      </c>
      <c r="M661" s="14">
        <v>847</v>
      </c>
      <c r="N661" s="15">
        <f t="shared" si="20"/>
        <v>847</v>
      </c>
      <c r="O661" s="16">
        <v>0</v>
      </c>
      <c r="P661" s="16">
        <v>10225</v>
      </c>
      <c r="Q661" s="15">
        <f t="shared" si="21"/>
        <v>10225</v>
      </c>
      <c r="R661" s="15">
        <v>11072</v>
      </c>
    </row>
    <row r="662" spans="1:18" x14ac:dyDescent="0.25">
      <c r="A662" t="s">
        <v>474</v>
      </c>
      <c r="B662" t="s">
        <v>475</v>
      </c>
      <c r="C662" t="s">
        <v>475</v>
      </c>
      <c r="D662" t="s">
        <v>476</v>
      </c>
      <c r="E662" t="s">
        <v>16</v>
      </c>
      <c r="F662" t="s">
        <v>61</v>
      </c>
      <c r="G662" t="s">
        <v>23</v>
      </c>
      <c r="H662">
        <v>2</v>
      </c>
      <c r="I662">
        <v>4</v>
      </c>
      <c r="J662">
        <v>2021</v>
      </c>
      <c r="K662" s="14">
        <v>0</v>
      </c>
      <c r="L662" s="14">
        <v>19</v>
      </c>
      <c r="M662" s="14">
        <v>577</v>
      </c>
      <c r="N662" s="15">
        <f t="shared" si="20"/>
        <v>596</v>
      </c>
      <c r="O662" s="16">
        <v>0</v>
      </c>
      <c r="P662" s="16">
        <v>12192</v>
      </c>
      <c r="Q662" s="15">
        <f t="shared" si="21"/>
        <v>12192</v>
      </c>
      <c r="R662" s="15">
        <v>12788</v>
      </c>
    </row>
    <row r="663" spans="1:18" x14ac:dyDescent="0.25">
      <c r="A663" t="s">
        <v>477</v>
      </c>
      <c r="B663" t="s">
        <v>478</v>
      </c>
      <c r="C663" t="s">
        <v>478</v>
      </c>
      <c r="D663" t="s">
        <v>479</v>
      </c>
      <c r="E663" t="s">
        <v>112</v>
      </c>
      <c r="F663" t="s">
        <v>53</v>
      </c>
      <c r="G663" t="s">
        <v>23</v>
      </c>
      <c r="H663">
        <v>2</v>
      </c>
      <c r="I663">
        <v>4</v>
      </c>
      <c r="J663">
        <v>2021</v>
      </c>
      <c r="K663" s="14">
        <v>0</v>
      </c>
      <c r="L663" s="14">
        <v>0</v>
      </c>
      <c r="M663" s="14">
        <v>0</v>
      </c>
      <c r="N663" s="15">
        <f t="shared" si="20"/>
        <v>0</v>
      </c>
      <c r="O663" s="16">
        <v>0</v>
      </c>
      <c r="P663" s="16">
        <v>8207</v>
      </c>
      <c r="Q663" s="15">
        <f t="shared" si="21"/>
        <v>8207</v>
      </c>
      <c r="R663" s="15">
        <v>8207</v>
      </c>
    </row>
    <row r="664" spans="1:18" x14ac:dyDescent="0.25">
      <c r="A664" t="s">
        <v>480</v>
      </c>
      <c r="C664" t="s">
        <v>481</v>
      </c>
      <c r="D664" t="s">
        <v>482</v>
      </c>
      <c r="E664" t="s">
        <v>52</v>
      </c>
      <c r="F664" t="s">
        <v>135</v>
      </c>
      <c r="G664" t="s">
        <v>32</v>
      </c>
      <c r="H664">
        <v>2</v>
      </c>
      <c r="I664">
        <v>4</v>
      </c>
      <c r="J664">
        <v>2021</v>
      </c>
      <c r="K664" s="14">
        <v>0</v>
      </c>
      <c r="L664" s="14">
        <v>9</v>
      </c>
      <c r="M664" s="14">
        <v>12</v>
      </c>
      <c r="N664" s="15">
        <f t="shared" si="20"/>
        <v>21</v>
      </c>
      <c r="O664" s="16">
        <v>0</v>
      </c>
      <c r="P664" s="16">
        <v>0</v>
      </c>
      <c r="Q664" s="15">
        <f t="shared" si="21"/>
        <v>0</v>
      </c>
      <c r="R664" s="15">
        <v>21</v>
      </c>
    </row>
    <row r="665" spans="1:18" x14ac:dyDescent="0.25">
      <c r="A665" t="s">
        <v>483</v>
      </c>
      <c r="B665" t="s">
        <v>484</v>
      </c>
      <c r="C665" t="s">
        <v>484</v>
      </c>
      <c r="D665" t="s">
        <v>485</v>
      </c>
      <c r="E665" t="s">
        <v>43</v>
      </c>
      <c r="F665" t="s">
        <v>65</v>
      </c>
      <c r="G665" t="s">
        <v>23</v>
      </c>
      <c r="H665">
        <v>2</v>
      </c>
      <c r="I665">
        <v>4</v>
      </c>
      <c r="J665">
        <v>2021</v>
      </c>
      <c r="K665" s="14">
        <v>0</v>
      </c>
      <c r="L665" s="14">
        <v>0</v>
      </c>
      <c r="M665" s="14">
        <v>0</v>
      </c>
      <c r="N665" s="15">
        <f t="shared" si="20"/>
        <v>0</v>
      </c>
      <c r="O665" s="16">
        <v>0</v>
      </c>
      <c r="P665" s="16">
        <v>67946</v>
      </c>
      <c r="Q665" s="15">
        <f t="shared" si="21"/>
        <v>67946</v>
      </c>
      <c r="R665" s="15">
        <v>67946</v>
      </c>
    </row>
    <row r="666" spans="1:18" x14ac:dyDescent="0.25">
      <c r="A666" t="s">
        <v>486</v>
      </c>
      <c r="B666" t="s">
        <v>487</v>
      </c>
      <c r="C666" t="s">
        <v>487</v>
      </c>
      <c r="D666" t="s">
        <v>488</v>
      </c>
      <c r="E666" t="s">
        <v>16</v>
      </c>
      <c r="F666" t="s">
        <v>150</v>
      </c>
      <c r="G666" t="s">
        <v>32</v>
      </c>
      <c r="H666">
        <v>2</v>
      </c>
      <c r="I666">
        <v>4</v>
      </c>
      <c r="J666">
        <v>2021</v>
      </c>
      <c r="K666" s="14">
        <v>0</v>
      </c>
      <c r="L666" s="14">
        <v>0</v>
      </c>
      <c r="M666" s="14">
        <v>0</v>
      </c>
      <c r="N666" s="15">
        <f t="shared" si="20"/>
        <v>0</v>
      </c>
      <c r="O666" s="16">
        <v>0</v>
      </c>
      <c r="P666" s="16">
        <v>12108</v>
      </c>
      <c r="Q666" s="15">
        <f t="shared" si="21"/>
        <v>12108</v>
      </c>
      <c r="R666" s="15">
        <v>12108</v>
      </c>
    </row>
    <row r="667" spans="1:18" x14ac:dyDescent="0.25">
      <c r="A667" t="s">
        <v>489</v>
      </c>
      <c r="B667" t="s">
        <v>490</v>
      </c>
      <c r="C667" t="s">
        <v>490</v>
      </c>
      <c r="D667" t="s">
        <v>491</v>
      </c>
      <c r="E667" t="s">
        <v>16</v>
      </c>
      <c r="F667" t="s">
        <v>57</v>
      </c>
      <c r="G667" t="s">
        <v>32</v>
      </c>
      <c r="H667">
        <v>2</v>
      </c>
      <c r="I667">
        <v>4</v>
      </c>
      <c r="J667">
        <v>2021</v>
      </c>
      <c r="K667" s="14">
        <v>0</v>
      </c>
      <c r="L667" s="14">
        <v>232</v>
      </c>
      <c r="M667" s="14">
        <v>251</v>
      </c>
      <c r="N667" s="15">
        <f t="shared" si="20"/>
        <v>483</v>
      </c>
      <c r="O667" s="16">
        <v>0</v>
      </c>
      <c r="P667" s="16">
        <v>4431</v>
      </c>
      <c r="Q667" s="15">
        <f t="shared" si="21"/>
        <v>4431</v>
      </c>
      <c r="R667" s="15">
        <v>4914</v>
      </c>
    </row>
    <row r="668" spans="1:18" x14ac:dyDescent="0.25">
      <c r="A668" t="s">
        <v>492</v>
      </c>
      <c r="B668" t="s">
        <v>493</v>
      </c>
      <c r="C668" t="s">
        <v>493</v>
      </c>
      <c r="D668" t="s">
        <v>494</v>
      </c>
      <c r="E668" t="s">
        <v>112</v>
      </c>
      <c r="F668" t="s">
        <v>75</v>
      </c>
      <c r="G668" t="s">
        <v>18</v>
      </c>
      <c r="H668">
        <v>2</v>
      </c>
      <c r="I668">
        <v>4</v>
      </c>
      <c r="J668">
        <v>2021</v>
      </c>
      <c r="K668" s="14">
        <v>0</v>
      </c>
      <c r="L668" s="14">
        <v>0</v>
      </c>
      <c r="M668" s="14">
        <v>0</v>
      </c>
      <c r="N668" s="15">
        <f t="shared" si="20"/>
        <v>0</v>
      </c>
      <c r="O668" s="16">
        <v>0</v>
      </c>
      <c r="P668" s="16">
        <v>11876</v>
      </c>
      <c r="Q668" s="15">
        <f t="shared" si="21"/>
        <v>11876</v>
      </c>
      <c r="R668" s="15">
        <v>11876</v>
      </c>
    </row>
    <row r="669" spans="1:18" x14ac:dyDescent="0.25">
      <c r="A669" t="s">
        <v>495</v>
      </c>
      <c r="B669" t="s">
        <v>496</v>
      </c>
      <c r="C669" t="s">
        <v>496</v>
      </c>
      <c r="D669" t="s">
        <v>497</v>
      </c>
      <c r="E669" t="s">
        <v>16</v>
      </c>
      <c r="F669" t="s">
        <v>44</v>
      </c>
      <c r="G669" t="s">
        <v>32</v>
      </c>
      <c r="H669">
        <v>2</v>
      </c>
      <c r="I669">
        <v>4</v>
      </c>
      <c r="J669">
        <v>2021</v>
      </c>
      <c r="K669" s="14">
        <v>0</v>
      </c>
      <c r="L669" s="14">
        <v>0</v>
      </c>
      <c r="M669" s="14">
        <v>0</v>
      </c>
      <c r="N669" s="15">
        <f t="shared" si="20"/>
        <v>0</v>
      </c>
      <c r="O669" s="16">
        <v>0</v>
      </c>
      <c r="P669" s="16">
        <v>11959</v>
      </c>
      <c r="Q669" s="15">
        <f t="shared" si="21"/>
        <v>11959</v>
      </c>
      <c r="R669" s="15">
        <v>11959</v>
      </c>
    </row>
    <row r="670" spans="1:18" x14ac:dyDescent="0.25">
      <c r="A670" t="s">
        <v>498</v>
      </c>
      <c r="B670" t="s">
        <v>499</v>
      </c>
      <c r="C670" t="s">
        <v>499</v>
      </c>
      <c r="D670" t="s">
        <v>500</v>
      </c>
      <c r="E670" t="s">
        <v>16</v>
      </c>
      <c r="F670" t="s">
        <v>127</v>
      </c>
      <c r="G670" t="s">
        <v>18</v>
      </c>
      <c r="H670">
        <v>2</v>
      </c>
      <c r="I670">
        <v>4</v>
      </c>
      <c r="J670">
        <v>2021</v>
      </c>
      <c r="K670" s="14">
        <v>0</v>
      </c>
      <c r="L670" s="14">
        <v>0</v>
      </c>
      <c r="M670" s="14">
        <v>0</v>
      </c>
      <c r="N670" s="15">
        <f t="shared" si="20"/>
        <v>0</v>
      </c>
      <c r="O670" s="16">
        <v>0</v>
      </c>
      <c r="P670" s="16">
        <v>2010</v>
      </c>
      <c r="Q670" s="15">
        <f t="shared" si="21"/>
        <v>2010</v>
      </c>
      <c r="R670" s="15">
        <v>2010</v>
      </c>
    </row>
    <row r="671" spans="1:18" x14ac:dyDescent="0.25">
      <c r="A671" t="s">
        <v>501</v>
      </c>
      <c r="B671" t="s">
        <v>502</v>
      </c>
      <c r="C671" t="s">
        <v>502</v>
      </c>
      <c r="D671" t="s">
        <v>503</v>
      </c>
      <c r="E671" t="s">
        <v>16</v>
      </c>
      <c r="F671" t="s">
        <v>120</v>
      </c>
      <c r="G671" t="s">
        <v>18</v>
      </c>
      <c r="H671">
        <v>2</v>
      </c>
      <c r="I671">
        <v>4</v>
      </c>
      <c r="J671">
        <v>2021</v>
      </c>
      <c r="K671" s="14">
        <v>0</v>
      </c>
      <c r="L671" s="14">
        <v>0</v>
      </c>
      <c r="M671" s="14">
        <v>7713</v>
      </c>
      <c r="N671" s="15">
        <f t="shared" si="20"/>
        <v>7713</v>
      </c>
      <c r="O671" s="16">
        <v>0</v>
      </c>
      <c r="P671" s="16">
        <v>80963</v>
      </c>
      <c r="Q671" s="15">
        <f t="shared" si="21"/>
        <v>80963</v>
      </c>
      <c r="R671" s="15">
        <v>88676</v>
      </c>
    </row>
    <row r="672" spans="1:18" x14ac:dyDescent="0.25">
      <c r="A672" t="s">
        <v>504</v>
      </c>
      <c r="C672" t="s">
        <v>505</v>
      </c>
      <c r="D672" t="s">
        <v>506</v>
      </c>
      <c r="E672" t="s">
        <v>116</v>
      </c>
      <c r="F672" t="s">
        <v>105</v>
      </c>
      <c r="G672" t="s">
        <v>18</v>
      </c>
      <c r="H672">
        <v>2</v>
      </c>
      <c r="I672">
        <v>4</v>
      </c>
      <c r="J672">
        <v>2021</v>
      </c>
      <c r="K672" s="14">
        <v>0</v>
      </c>
      <c r="L672" s="14">
        <v>0</v>
      </c>
      <c r="M672" s="14">
        <v>0</v>
      </c>
      <c r="N672" s="15">
        <f t="shared" si="20"/>
        <v>0</v>
      </c>
      <c r="O672" s="16">
        <v>0</v>
      </c>
      <c r="P672" s="16">
        <v>1089</v>
      </c>
      <c r="Q672" s="15">
        <f t="shared" si="21"/>
        <v>1089</v>
      </c>
      <c r="R672" s="15">
        <v>1089</v>
      </c>
    </row>
    <row r="673" spans="1:18" x14ac:dyDescent="0.25">
      <c r="A673" t="s">
        <v>507</v>
      </c>
      <c r="B673" t="s">
        <v>508</v>
      </c>
      <c r="C673" t="s">
        <v>508</v>
      </c>
      <c r="D673" t="s">
        <v>509</v>
      </c>
      <c r="E673" t="s">
        <v>116</v>
      </c>
      <c r="F673" t="s">
        <v>105</v>
      </c>
      <c r="G673" t="s">
        <v>18</v>
      </c>
      <c r="H673">
        <v>2</v>
      </c>
      <c r="I673">
        <v>4</v>
      </c>
      <c r="J673">
        <v>2021</v>
      </c>
      <c r="K673" s="14">
        <v>0</v>
      </c>
      <c r="L673" s="14">
        <v>0</v>
      </c>
      <c r="M673" s="14">
        <v>0</v>
      </c>
      <c r="N673" s="15">
        <f t="shared" si="20"/>
        <v>0</v>
      </c>
      <c r="O673" s="16">
        <v>0</v>
      </c>
      <c r="P673" s="16">
        <v>3080</v>
      </c>
      <c r="Q673" s="15">
        <f t="shared" si="21"/>
        <v>3080</v>
      </c>
      <c r="R673" s="15">
        <v>3080</v>
      </c>
    </row>
    <row r="674" spans="1:18" x14ac:dyDescent="0.25">
      <c r="A674" t="s">
        <v>510</v>
      </c>
      <c r="B674" t="s">
        <v>511</v>
      </c>
      <c r="C674" t="s">
        <v>511</v>
      </c>
      <c r="D674" t="s">
        <v>512</v>
      </c>
      <c r="E674" t="s">
        <v>52</v>
      </c>
      <c r="F674" t="s">
        <v>57</v>
      </c>
      <c r="G674" t="s">
        <v>32</v>
      </c>
      <c r="H674">
        <v>2</v>
      </c>
      <c r="I674">
        <v>4</v>
      </c>
      <c r="J674">
        <v>2021</v>
      </c>
      <c r="K674" s="14">
        <v>0</v>
      </c>
      <c r="L674" s="14">
        <v>279</v>
      </c>
      <c r="M674" s="14">
        <v>3</v>
      </c>
      <c r="N674" s="15">
        <f t="shared" si="20"/>
        <v>282</v>
      </c>
      <c r="O674" s="16">
        <v>0</v>
      </c>
      <c r="P674" s="16">
        <v>741</v>
      </c>
      <c r="Q674" s="15">
        <f t="shared" si="21"/>
        <v>741</v>
      </c>
      <c r="R674" s="15">
        <v>1023</v>
      </c>
    </row>
    <row r="675" spans="1:18" x14ac:dyDescent="0.25">
      <c r="A675" t="s">
        <v>513</v>
      </c>
      <c r="B675" t="s">
        <v>514</v>
      </c>
      <c r="C675" t="s">
        <v>514</v>
      </c>
      <c r="D675" t="s">
        <v>515</v>
      </c>
      <c r="E675" t="s">
        <v>52</v>
      </c>
      <c r="F675" t="s">
        <v>57</v>
      </c>
      <c r="G675" t="s">
        <v>32</v>
      </c>
      <c r="H675">
        <v>2</v>
      </c>
      <c r="I675">
        <v>4</v>
      </c>
      <c r="J675">
        <v>2021</v>
      </c>
      <c r="K675" s="14">
        <v>0</v>
      </c>
      <c r="L675" s="14">
        <v>779</v>
      </c>
      <c r="M675" s="14">
        <v>97</v>
      </c>
      <c r="N675" s="15">
        <f t="shared" si="20"/>
        <v>876</v>
      </c>
      <c r="O675" s="16">
        <v>0</v>
      </c>
      <c r="P675" s="16">
        <v>2344</v>
      </c>
      <c r="Q675" s="15">
        <f t="shared" si="21"/>
        <v>2344</v>
      </c>
      <c r="R675" s="15">
        <v>3220</v>
      </c>
    </row>
    <row r="676" spans="1:18" x14ac:dyDescent="0.25">
      <c r="A676" t="s">
        <v>516</v>
      </c>
      <c r="D676" t="s">
        <v>517</v>
      </c>
      <c r="E676" t="s">
        <v>43</v>
      </c>
      <c r="F676" t="s">
        <v>120</v>
      </c>
      <c r="G676" t="s">
        <v>18</v>
      </c>
      <c r="H676">
        <v>2</v>
      </c>
      <c r="I676">
        <v>4</v>
      </c>
      <c r="J676">
        <v>2021</v>
      </c>
      <c r="K676" s="14">
        <v>0</v>
      </c>
      <c r="L676" s="14">
        <v>0</v>
      </c>
      <c r="M676" s="14">
        <v>7406</v>
      </c>
      <c r="N676" s="15">
        <f t="shared" si="20"/>
        <v>7406</v>
      </c>
      <c r="O676" s="16">
        <v>0</v>
      </c>
      <c r="P676" s="16">
        <v>0</v>
      </c>
      <c r="Q676" s="15">
        <f t="shared" si="21"/>
        <v>0</v>
      </c>
      <c r="R676" s="15">
        <v>7406</v>
      </c>
    </row>
    <row r="677" spans="1:18" x14ac:dyDescent="0.25">
      <c r="A677" t="s">
        <v>518</v>
      </c>
      <c r="B677" t="s">
        <v>519</v>
      </c>
      <c r="C677" t="s">
        <v>519</v>
      </c>
      <c r="D677" t="s">
        <v>520</v>
      </c>
      <c r="E677" t="s">
        <v>16</v>
      </c>
      <c r="F677" t="s">
        <v>120</v>
      </c>
      <c r="G677" t="s">
        <v>18</v>
      </c>
      <c r="H677">
        <v>2</v>
      </c>
      <c r="I677">
        <v>4</v>
      </c>
      <c r="J677">
        <v>2021</v>
      </c>
      <c r="K677" s="14">
        <v>0</v>
      </c>
      <c r="L677" s="14">
        <v>0</v>
      </c>
      <c r="M677" s="14">
        <v>3115</v>
      </c>
      <c r="N677" s="15">
        <f t="shared" si="20"/>
        <v>3115</v>
      </c>
      <c r="O677" s="16">
        <v>0</v>
      </c>
      <c r="P677" s="16">
        <v>38535</v>
      </c>
      <c r="Q677" s="15">
        <f t="shared" si="21"/>
        <v>38535</v>
      </c>
      <c r="R677" s="15">
        <v>41650</v>
      </c>
    </row>
    <row r="678" spans="1:18" x14ac:dyDescent="0.25">
      <c r="A678" t="s">
        <v>521</v>
      </c>
      <c r="B678" t="s">
        <v>522</v>
      </c>
      <c r="C678" t="s">
        <v>522</v>
      </c>
      <c r="D678" t="s">
        <v>523</v>
      </c>
      <c r="E678" t="s">
        <v>16</v>
      </c>
      <c r="F678" t="s">
        <v>172</v>
      </c>
      <c r="G678" t="s">
        <v>23</v>
      </c>
      <c r="H678">
        <v>2</v>
      </c>
      <c r="I678">
        <v>4</v>
      </c>
      <c r="J678">
        <v>2021</v>
      </c>
      <c r="K678" s="14">
        <v>0</v>
      </c>
      <c r="L678" s="14">
        <v>0</v>
      </c>
      <c r="M678" s="14">
        <v>0</v>
      </c>
      <c r="N678" s="15">
        <f t="shared" si="20"/>
        <v>0</v>
      </c>
      <c r="O678" s="16">
        <v>0</v>
      </c>
      <c r="P678" s="16">
        <v>11970</v>
      </c>
      <c r="Q678" s="15">
        <f t="shared" si="21"/>
        <v>11970</v>
      </c>
      <c r="R678" s="15">
        <v>11970</v>
      </c>
    </row>
    <row r="679" spans="1:18" x14ac:dyDescent="0.25">
      <c r="A679" t="s">
        <v>524</v>
      </c>
      <c r="C679" t="s">
        <v>525</v>
      </c>
      <c r="D679" t="s">
        <v>526</v>
      </c>
      <c r="E679" t="s">
        <v>112</v>
      </c>
      <c r="F679" t="s">
        <v>61</v>
      </c>
      <c r="G679" t="s">
        <v>23</v>
      </c>
      <c r="H679">
        <v>2</v>
      </c>
      <c r="I679">
        <v>4</v>
      </c>
      <c r="J679">
        <v>2021</v>
      </c>
      <c r="K679" s="14">
        <v>0</v>
      </c>
      <c r="L679" s="14">
        <v>0</v>
      </c>
      <c r="M679" s="14">
        <v>0</v>
      </c>
      <c r="N679" s="15">
        <f t="shared" si="20"/>
        <v>0</v>
      </c>
      <c r="O679" s="16">
        <v>0</v>
      </c>
      <c r="P679" s="16">
        <v>2602</v>
      </c>
      <c r="Q679" s="15">
        <f t="shared" si="21"/>
        <v>2602</v>
      </c>
      <c r="R679" s="15">
        <v>2602</v>
      </c>
    </row>
    <row r="680" spans="1:18" x14ac:dyDescent="0.25">
      <c r="A680" t="s">
        <v>527</v>
      </c>
      <c r="B680" t="s">
        <v>528</v>
      </c>
      <c r="C680" t="s">
        <v>528</v>
      </c>
      <c r="D680" t="s">
        <v>529</v>
      </c>
      <c r="E680" t="s">
        <v>52</v>
      </c>
      <c r="F680" t="s">
        <v>57</v>
      </c>
      <c r="G680" t="s">
        <v>32</v>
      </c>
      <c r="H680">
        <v>2</v>
      </c>
      <c r="I680">
        <v>4</v>
      </c>
      <c r="J680">
        <v>2021</v>
      </c>
      <c r="K680" s="14">
        <v>0</v>
      </c>
      <c r="L680" s="14">
        <v>0</v>
      </c>
      <c r="M680" s="14">
        <v>0</v>
      </c>
      <c r="N680" s="15">
        <f t="shared" si="20"/>
        <v>0</v>
      </c>
      <c r="O680" s="16">
        <v>0</v>
      </c>
      <c r="P680" s="16">
        <v>64</v>
      </c>
      <c r="Q680" s="15">
        <f t="shared" si="21"/>
        <v>64</v>
      </c>
      <c r="R680" s="15">
        <v>64</v>
      </c>
    </row>
    <row r="681" spans="1:18" x14ac:dyDescent="0.25">
      <c r="A681" t="s">
        <v>530</v>
      </c>
      <c r="B681" t="s">
        <v>531</v>
      </c>
      <c r="C681" t="s">
        <v>531</v>
      </c>
      <c r="D681" t="s">
        <v>532</v>
      </c>
      <c r="E681" t="s">
        <v>16</v>
      </c>
      <c r="F681" t="s">
        <v>39</v>
      </c>
      <c r="G681" t="s">
        <v>23</v>
      </c>
      <c r="H681">
        <v>2</v>
      </c>
      <c r="I681">
        <v>4</v>
      </c>
      <c r="J681">
        <v>2021</v>
      </c>
      <c r="K681" s="14">
        <v>0</v>
      </c>
      <c r="L681" s="14">
        <v>0</v>
      </c>
      <c r="M681" s="14">
        <v>422</v>
      </c>
      <c r="N681" s="15">
        <f t="shared" si="20"/>
        <v>422</v>
      </c>
      <c r="O681" s="16">
        <v>0</v>
      </c>
      <c r="P681" s="16">
        <v>38781</v>
      </c>
      <c r="Q681" s="15">
        <f t="shared" si="21"/>
        <v>38781</v>
      </c>
      <c r="R681" s="15">
        <v>39203</v>
      </c>
    </row>
    <row r="682" spans="1:18" x14ac:dyDescent="0.25">
      <c r="A682" t="s">
        <v>533</v>
      </c>
      <c r="B682" t="s">
        <v>534</v>
      </c>
      <c r="C682" t="s">
        <v>534</v>
      </c>
      <c r="D682" t="s">
        <v>535</v>
      </c>
      <c r="E682" t="s">
        <v>16</v>
      </c>
      <c r="F682" t="s">
        <v>17</v>
      </c>
      <c r="G682" t="s">
        <v>18</v>
      </c>
      <c r="H682">
        <v>2</v>
      </c>
      <c r="I682">
        <v>4</v>
      </c>
      <c r="J682">
        <v>2021</v>
      </c>
      <c r="K682" s="14">
        <v>0</v>
      </c>
      <c r="L682" s="14">
        <v>0</v>
      </c>
      <c r="M682" s="14">
        <v>68</v>
      </c>
      <c r="N682" s="15">
        <f t="shared" si="20"/>
        <v>68</v>
      </c>
      <c r="O682" s="16">
        <v>0</v>
      </c>
      <c r="P682" s="16">
        <v>4353</v>
      </c>
      <c r="Q682" s="15">
        <f t="shared" si="21"/>
        <v>4353</v>
      </c>
      <c r="R682" s="15">
        <v>4421</v>
      </c>
    </row>
    <row r="683" spans="1:18" x14ac:dyDescent="0.25">
      <c r="A683" t="s">
        <v>536</v>
      </c>
      <c r="B683" t="s">
        <v>537</v>
      </c>
      <c r="C683" t="s">
        <v>537</v>
      </c>
      <c r="D683" t="s">
        <v>538</v>
      </c>
      <c r="E683" t="s">
        <v>16</v>
      </c>
      <c r="F683" t="s">
        <v>65</v>
      </c>
      <c r="G683" t="s">
        <v>23</v>
      </c>
      <c r="H683">
        <v>2</v>
      </c>
      <c r="I683">
        <v>4</v>
      </c>
      <c r="J683">
        <v>2021</v>
      </c>
      <c r="K683" s="14">
        <v>0</v>
      </c>
      <c r="L683" s="14">
        <v>0</v>
      </c>
      <c r="M683" s="14">
        <v>941</v>
      </c>
      <c r="N683" s="15">
        <f t="shared" si="20"/>
        <v>941</v>
      </c>
      <c r="O683" s="16">
        <v>0</v>
      </c>
      <c r="P683" s="16">
        <v>7386</v>
      </c>
      <c r="Q683" s="15">
        <f t="shared" si="21"/>
        <v>7386</v>
      </c>
      <c r="R683" s="15">
        <v>8327</v>
      </c>
    </row>
    <row r="684" spans="1:18" x14ac:dyDescent="0.25">
      <c r="A684" t="s">
        <v>539</v>
      </c>
      <c r="B684" t="s">
        <v>540</v>
      </c>
      <c r="C684" t="s">
        <v>540</v>
      </c>
      <c r="D684" t="s">
        <v>541</v>
      </c>
      <c r="E684" t="s">
        <v>16</v>
      </c>
      <c r="F684" t="s">
        <v>44</v>
      </c>
      <c r="G684" t="s">
        <v>32</v>
      </c>
      <c r="H684">
        <v>2</v>
      </c>
      <c r="I684">
        <v>4</v>
      </c>
      <c r="J684">
        <v>2021</v>
      </c>
      <c r="K684" s="14">
        <v>0</v>
      </c>
      <c r="L684" s="14">
        <v>0</v>
      </c>
      <c r="M684" s="14">
        <v>386</v>
      </c>
      <c r="N684" s="15">
        <f t="shared" si="20"/>
        <v>386</v>
      </c>
      <c r="O684" s="16">
        <v>0</v>
      </c>
      <c r="P684" s="16">
        <v>23451</v>
      </c>
      <c r="Q684" s="15">
        <f t="shared" si="21"/>
        <v>23451</v>
      </c>
      <c r="R684" s="15">
        <v>23837</v>
      </c>
    </row>
    <row r="685" spans="1:18" x14ac:dyDescent="0.25">
      <c r="A685" t="s">
        <v>542</v>
      </c>
      <c r="B685" t="s">
        <v>543</v>
      </c>
      <c r="C685" t="s">
        <v>543</v>
      </c>
      <c r="D685" t="s">
        <v>544</v>
      </c>
      <c r="E685" t="s">
        <v>43</v>
      </c>
      <c r="F685" t="s">
        <v>211</v>
      </c>
      <c r="G685" t="s">
        <v>18</v>
      </c>
      <c r="H685">
        <v>2</v>
      </c>
      <c r="I685">
        <v>4</v>
      </c>
      <c r="J685">
        <v>2021</v>
      </c>
      <c r="K685" s="14">
        <v>0</v>
      </c>
      <c r="L685" s="14">
        <v>0</v>
      </c>
      <c r="M685" s="14">
        <v>1874</v>
      </c>
      <c r="N685" s="15">
        <f t="shared" si="20"/>
        <v>1874</v>
      </c>
      <c r="O685" s="16">
        <v>0</v>
      </c>
      <c r="P685" s="16">
        <v>7339</v>
      </c>
      <c r="Q685" s="15">
        <f t="shared" si="21"/>
        <v>7339</v>
      </c>
      <c r="R685" s="15">
        <v>9213</v>
      </c>
    </row>
    <row r="686" spans="1:18" x14ac:dyDescent="0.25">
      <c r="A686" t="s">
        <v>545</v>
      </c>
      <c r="B686" t="s">
        <v>546</v>
      </c>
      <c r="C686" t="s">
        <v>546</v>
      </c>
      <c r="D686" t="s">
        <v>547</v>
      </c>
      <c r="E686" t="s">
        <v>16</v>
      </c>
      <c r="F686" t="s">
        <v>127</v>
      </c>
      <c r="G686" t="s">
        <v>18</v>
      </c>
      <c r="H686">
        <v>2</v>
      </c>
      <c r="I686">
        <v>4</v>
      </c>
      <c r="J686">
        <v>2021</v>
      </c>
      <c r="K686" s="14">
        <v>0</v>
      </c>
      <c r="L686" s="14">
        <v>0</v>
      </c>
      <c r="M686" s="14">
        <v>2516</v>
      </c>
      <c r="N686" s="15">
        <f t="shared" si="20"/>
        <v>2516</v>
      </c>
      <c r="O686" s="16">
        <v>0</v>
      </c>
      <c r="P686" s="16">
        <v>32414</v>
      </c>
      <c r="Q686" s="15">
        <f t="shared" si="21"/>
        <v>32414</v>
      </c>
      <c r="R686" s="15">
        <v>34930</v>
      </c>
    </row>
    <row r="687" spans="1:18" x14ac:dyDescent="0.25">
      <c r="A687" t="s">
        <v>548</v>
      </c>
      <c r="C687" t="s">
        <v>549</v>
      </c>
      <c r="D687" t="s">
        <v>550</v>
      </c>
      <c r="E687" t="s">
        <v>16</v>
      </c>
      <c r="F687" t="s">
        <v>65</v>
      </c>
      <c r="G687" t="s">
        <v>23</v>
      </c>
      <c r="H687">
        <v>2</v>
      </c>
      <c r="I687">
        <v>4</v>
      </c>
      <c r="J687">
        <v>2021</v>
      </c>
      <c r="K687" s="14">
        <v>0</v>
      </c>
      <c r="L687" s="14">
        <v>0</v>
      </c>
      <c r="M687" s="14">
        <v>0</v>
      </c>
      <c r="N687" s="15">
        <f t="shared" si="20"/>
        <v>0</v>
      </c>
      <c r="O687" s="16">
        <v>0</v>
      </c>
      <c r="P687" s="16">
        <v>48652</v>
      </c>
      <c r="Q687" s="15">
        <f t="shared" si="21"/>
        <v>48652</v>
      </c>
      <c r="R687" s="15">
        <v>48652</v>
      </c>
    </row>
    <row r="688" spans="1:18" x14ac:dyDescent="0.25">
      <c r="A688" t="s">
        <v>551</v>
      </c>
      <c r="B688" t="s">
        <v>552</v>
      </c>
      <c r="C688" t="s">
        <v>552</v>
      </c>
      <c r="D688" t="s">
        <v>553</v>
      </c>
      <c r="E688" t="s">
        <v>254</v>
      </c>
      <c r="F688" t="s">
        <v>172</v>
      </c>
      <c r="G688" t="s">
        <v>23</v>
      </c>
      <c r="H688">
        <v>2</v>
      </c>
      <c r="I688">
        <v>4</v>
      </c>
      <c r="J688">
        <v>2021</v>
      </c>
      <c r="K688" s="14">
        <v>0</v>
      </c>
      <c r="L688" s="14">
        <v>0</v>
      </c>
      <c r="M688" s="14">
        <v>0</v>
      </c>
      <c r="N688" s="15">
        <f t="shared" si="20"/>
        <v>0</v>
      </c>
      <c r="O688" s="16">
        <v>0</v>
      </c>
      <c r="P688" s="16">
        <v>4320</v>
      </c>
      <c r="Q688" s="15">
        <f t="shared" si="21"/>
        <v>4320</v>
      </c>
      <c r="R688" s="15">
        <v>4320</v>
      </c>
    </row>
    <row r="689" spans="1:18" x14ac:dyDescent="0.25">
      <c r="A689" t="s">
        <v>554</v>
      </c>
      <c r="B689" t="s">
        <v>555</v>
      </c>
      <c r="C689" t="s">
        <v>555</v>
      </c>
      <c r="D689" t="s">
        <v>556</v>
      </c>
      <c r="E689" t="s">
        <v>16</v>
      </c>
      <c r="F689" t="s">
        <v>211</v>
      </c>
      <c r="G689" t="s">
        <v>18</v>
      </c>
      <c r="H689">
        <v>2</v>
      </c>
      <c r="I689">
        <v>4</v>
      </c>
      <c r="J689">
        <v>2021</v>
      </c>
      <c r="K689" s="14">
        <v>0</v>
      </c>
      <c r="L689" s="14">
        <v>0</v>
      </c>
      <c r="M689" s="14">
        <v>1353</v>
      </c>
      <c r="N689" s="15">
        <f t="shared" si="20"/>
        <v>1353</v>
      </c>
      <c r="O689" s="16">
        <v>0</v>
      </c>
      <c r="P689" s="16">
        <v>10972</v>
      </c>
      <c r="Q689" s="15">
        <f t="shared" si="21"/>
        <v>10972</v>
      </c>
      <c r="R689" s="15">
        <v>12325</v>
      </c>
    </row>
    <row r="690" spans="1:18" x14ac:dyDescent="0.25">
      <c r="A690" t="s">
        <v>13</v>
      </c>
      <c r="B690" t="s">
        <v>14</v>
      </c>
      <c r="C690" t="s">
        <v>14</v>
      </c>
      <c r="D690" t="s">
        <v>15</v>
      </c>
      <c r="E690" t="s">
        <v>16</v>
      </c>
      <c r="F690" t="s">
        <v>17</v>
      </c>
      <c r="G690" t="s">
        <v>18</v>
      </c>
      <c r="H690">
        <v>2</v>
      </c>
      <c r="I690">
        <v>5</v>
      </c>
      <c r="J690">
        <v>2021</v>
      </c>
      <c r="K690" s="14">
        <v>0</v>
      </c>
      <c r="L690" s="14">
        <v>0</v>
      </c>
      <c r="M690" s="14">
        <v>5223</v>
      </c>
      <c r="N690" s="15">
        <f t="shared" si="20"/>
        <v>5223</v>
      </c>
      <c r="O690" s="16">
        <v>0</v>
      </c>
      <c r="P690" s="16">
        <v>15806</v>
      </c>
      <c r="Q690" s="15">
        <f t="shared" si="21"/>
        <v>15806</v>
      </c>
      <c r="R690" s="15">
        <v>21029</v>
      </c>
    </row>
    <row r="691" spans="1:18" x14ac:dyDescent="0.25">
      <c r="A691" t="s">
        <v>19</v>
      </c>
      <c r="B691" t="s">
        <v>20</v>
      </c>
      <c r="C691" t="s">
        <v>20</v>
      </c>
      <c r="D691" t="s">
        <v>21</v>
      </c>
      <c r="E691" t="s">
        <v>16</v>
      </c>
      <c r="F691" t="s">
        <v>22</v>
      </c>
      <c r="G691" t="s">
        <v>23</v>
      </c>
      <c r="H691">
        <v>2</v>
      </c>
      <c r="I691">
        <v>5</v>
      </c>
      <c r="J691">
        <v>2021</v>
      </c>
      <c r="K691" s="14">
        <v>0</v>
      </c>
      <c r="L691" s="14">
        <v>0</v>
      </c>
      <c r="M691" s="14">
        <v>0</v>
      </c>
      <c r="N691" s="15">
        <f t="shared" si="20"/>
        <v>0</v>
      </c>
      <c r="O691" s="16">
        <v>0</v>
      </c>
      <c r="P691" s="16">
        <v>5729</v>
      </c>
      <c r="Q691" s="15">
        <f t="shared" si="21"/>
        <v>5729</v>
      </c>
      <c r="R691" s="15">
        <v>5729</v>
      </c>
    </row>
    <row r="692" spans="1:18" x14ac:dyDescent="0.25">
      <c r="A692" t="s">
        <v>24</v>
      </c>
      <c r="B692" t="s">
        <v>25</v>
      </c>
      <c r="C692" t="s">
        <v>25</v>
      </c>
      <c r="D692" t="s">
        <v>26</v>
      </c>
      <c r="E692" t="s">
        <v>16</v>
      </c>
      <c r="F692" t="s">
        <v>27</v>
      </c>
      <c r="G692" t="s">
        <v>23</v>
      </c>
      <c r="H692">
        <v>2</v>
      </c>
      <c r="I692">
        <v>5</v>
      </c>
      <c r="J692">
        <v>2021</v>
      </c>
      <c r="K692" s="14">
        <v>0</v>
      </c>
      <c r="L692" s="14">
        <v>0</v>
      </c>
      <c r="M692" s="14">
        <v>3304</v>
      </c>
      <c r="N692" s="15">
        <f t="shared" si="20"/>
        <v>3304</v>
      </c>
      <c r="O692" s="16">
        <v>0</v>
      </c>
      <c r="P692" s="16">
        <v>41721</v>
      </c>
      <c r="Q692" s="15">
        <f t="shared" si="21"/>
        <v>41721</v>
      </c>
      <c r="R692" s="15">
        <v>45025</v>
      </c>
    </row>
    <row r="693" spans="1:18" x14ac:dyDescent="0.25">
      <c r="A693" t="s">
        <v>28</v>
      </c>
      <c r="B693" t="s">
        <v>29</v>
      </c>
      <c r="C693" t="s">
        <v>29</v>
      </c>
      <c r="D693" t="s">
        <v>30</v>
      </c>
      <c r="E693" t="s">
        <v>16</v>
      </c>
      <c r="F693" t="s">
        <v>31</v>
      </c>
      <c r="G693" t="s">
        <v>32</v>
      </c>
      <c r="H693">
        <v>2</v>
      </c>
      <c r="I693">
        <v>5</v>
      </c>
      <c r="J693">
        <v>2021</v>
      </c>
      <c r="K693" s="14">
        <v>0</v>
      </c>
      <c r="L693" s="14">
        <v>0</v>
      </c>
      <c r="M693" s="14">
        <v>3985</v>
      </c>
      <c r="N693" s="15">
        <f t="shared" si="20"/>
        <v>3985</v>
      </c>
      <c r="O693" s="16">
        <v>0</v>
      </c>
      <c r="P693" s="16">
        <v>21022</v>
      </c>
      <c r="Q693" s="15">
        <f t="shared" si="21"/>
        <v>21022</v>
      </c>
      <c r="R693" s="15">
        <v>25007</v>
      </c>
    </row>
    <row r="694" spans="1:18" x14ac:dyDescent="0.25">
      <c r="A694" t="s">
        <v>33</v>
      </c>
      <c r="B694" t="s">
        <v>34</v>
      </c>
      <c r="C694" t="s">
        <v>34</v>
      </c>
      <c r="D694" t="s">
        <v>35</v>
      </c>
      <c r="E694" t="s">
        <v>16</v>
      </c>
      <c r="F694" t="s">
        <v>27</v>
      </c>
      <c r="G694" t="s">
        <v>23</v>
      </c>
      <c r="H694">
        <v>2</v>
      </c>
      <c r="I694">
        <v>5</v>
      </c>
      <c r="J694">
        <v>2021</v>
      </c>
      <c r="K694" s="14">
        <v>0</v>
      </c>
      <c r="L694" s="14">
        <v>219</v>
      </c>
      <c r="M694" s="14">
        <v>1210</v>
      </c>
      <c r="N694" s="15">
        <f t="shared" si="20"/>
        <v>1429</v>
      </c>
      <c r="O694" s="16">
        <v>0</v>
      </c>
      <c r="P694" s="16">
        <v>35821</v>
      </c>
      <c r="Q694" s="15">
        <f t="shared" si="21"/>
        <v>35821</v>
      </c>
      <c r="R694" s="15">
        <v>37250</v>
      </c>
    </row>
    <row r="695" spans="1:18" x14ac:dyDescent="0.25">
      <c r="A695" t="s">
        <v>36</v>
      </c>
      <c r="B695" t="s">
        <v>37</v>
      </c>
      <c r="C695" t="s">
        <v>37</v>
      </c>
      <c r="D695" t="s">
        <v>38</v>
      </c>
      <c r="E695" t="s">
        <v>16</v>
      </c>
      <c r="F695" t="s">
        <v>39</v>
      </c>
      <c r="G695" t="s">
        <v>23</v>
      </c>
      <c r="H695">
        <v>2</v>
      </c>
      <c r="I695">
        <v>5</v>
      </c>
      <c r="J695">
        <v>2021</v>
      </c>
      <c r="K695" s="14">
        <v>0</v>
      </c>
      <c r="L695" s="14">
        <v>0</v>
      </c>
      <c r="M695" s="14">
        <v>4630</v>
      </c>
      <c r="N695" s="15">
        <f t="shared" si="20"/>
        <v>4630</v>
      </c>
      <c r="O695" s="16">
        <v>0</v>
      </c>
      <c r="P695" s="16">
        <v>49001</v>
      </c>
      <c r="Q695" s="15">
        <f t="shared" si="21"/>
        <v>49001</v>
      </c>
      <c r="R695" s="15">
        <v>53631</v>
      </c>
    </row>
    <row r="696" spans="1:18" x14ac:dyDescent="0.25">
      <c r="A696" t="s">
        <v>40</v>
      </c>
      <c r="B696" t="s">
        <v>41</v>
      </c>
      <c r="D696" t="s">
        <v>42</v>
      </c>
      <c r="E696" t="s">
        <v>43</v>
      </c>
      <c r="F696" t="s">
        <v>44</v>
      </c>
      <c r="G696" t="s">
        <v>32</v>
      </c>
      <c r="H696">
        <v>2</v>
      </c>
      <c r="I696">
        <v>5</v>
      </c>
      <c r="J696">
        <v>2021</v>
      </c>
      <c r="K696" s="14">
        <v>0</v>
      </c>
      <c r="L696" s="14">
        <v>0</v>
      </c>
      <c r="M696" s="14">
        <v>0</v>
      </c>
      <c r="N696" s="15">
        <f t="shared" si="20"/>
        <v>0</v>
      </c>
      <c r="O696" s="16">
        <v>0</v>
      </c>
      <c r="P696" s="16">
        <v>102768</v>
      </c>
      <c r="Q696" s="15">
        <f t="shared" si="21"/>
        <v>102768</v>
      </c>
      <c r="R696" s="15">
        <v>102768</v>
      </c>
    </row>
    <row r="697" spans="1:18" x14ac:dyDescent="0.25">
      <c r="A697" t="s">
        <v>45</v>
      </c>
      <c r="B697" t="s">
        <v>46</v>
      </c>
      <c r="C697" t="s">
        <v>46</v>
      </c>
      <c r="D697" t="s">
        <v>47</v>
      </c>
      <c r="E697" t="s">
        <v>16</v>
      </c>
      <c r="F697" t="s">
        <v>48</v>
      </c>
      <c r="G697" t="s">
        <v>32</v>
      </c>
      <c r="H697">
        <v>2</v>
      </c>
      <c r="I697">
        <v>5</v>
      </c>
      <c r="J697">
        <v>2021</v>
      </c>
      <c r="K697" s="14">
        <v>0</v>
      </c>
      <c r="L697" s="14">
        <v>0</v>
      </c>
      <c r="M697" s="14">
        <v>4045</v>
      </c>
      <c r="N697" s="15">
        <f t="shared" si="20"/>
        <v>4045</v>
      </c>
      <c r="O697" s="16">
        <v>0</v>
      </c>
      <c r="P697" s="16">
        <v>91393</v>
      </c>
      <c r="Q697" s="15">
        <f t="shared" si="21"/>
        <v>91393</v>
      </c>
      <c r="R697" s="15">
        <v>95438</v>
      </c>
    </row>
    <row r="698" spans="1:18" x14ac:dyDescent="0.25">
      <c r="A698" t="s">
        <v>49</v>
      </c>
      <c r="B698" t="s">
        <v>50</v>
      </c>
      <c r="C698" t="s">
        <v>50</v>
      </c>
      <c r="D698" t="s">
        <v>51</v>
      </c>
      <c r="E698" t="s">
        <v>52</v>
      </c>
      <c r="F698" t="s">
        <v>53</v>
      </c>
      <c r="G698" t="s">
        <v>23</v>
      </c>
      <c r="H698">
        <v>2</v>
      </c>
      <c r="I698">
        <v>5</v>
      </c>
      <c r="J698">
        <v>2021</v>
      </c>
      <c r="K698" s="14">
        <v>0</v>
      </c>
      <c r="L698" s="14">
        <v>2430</v>
      </c>
      <c r="M698" s="14">
        <v>592</v>
      </c>
      <c r="N698" s="15">
        <f t="shared" si="20"/>
        <v>3022</v>
      </c>
      <c r="O698" s="16">
        <v>0</v>
      </c>
      <c r="P698" s="16">
        <v>7237</v>
      </c>
      <c r="Q698" s="15">
        <f t="shared" si="21"/>
        <v>7237</v>
      </c>
      <c r="R698" s="15">
        <v>10259</v>
      </c>
    </row>
    <row r="699" spans="1:18" x14ac:dyDescent="0.25">
      <c r="A699" t="s">
        <v>54</v>
      </c>
      <c r="B699" t="s">
        <v>55</v>
      </c>
      <c r="C699" t="s">
        <v>55</v>
      </c>
      <c r="D699" t="s">
        <v>56</v>
      </c>
      <c r="E699" t="s">
        <v>52</v>
      </c>
      <c r="F699" t="s">
        <v>57</v>
      </c>
      <c r="G699" t="s">
        <v>32</v>
      </c>
      <c r="H699">
        <v>2</v>
      </c>
      <c r="I699">
        <v>5</v>
      </c>
      <c r="J699">
        <v>2021</v>
      </c>
      <c r="K699" s="14">
        <v>0</v>
      </c>
      <c r="L699" s="14">
        <v>99</v>
      </c>
      <c r="M699" s="14">
        <v>66</v>
      </c>
      <c r="N699" s="15">
        <f t="shared" si="20"/>
        <v>165</v>
      </c>
      <c r="O699" s="16">
        <v>0</v>
      </c>
      <c r="P699" s="16">
        <v>262</v>
      </c>
      <c r="Q699" s="15">
        <f t="shared" si="21"/>
        <v>262</v>
      </c>
      <c r="R699" s="15">
        <v>427</v>
      </c>
    </row>
    <row r="700" spans="1:18" x14ac:dyDescent="0.25">
      <c r="A700" t="s">
        <v>58</v>
      </c>
      <c r="B700" t="s">
        <v>59</v>
      </c>
      <c r="C700" t="s">
        <v>59</v>
      </c>
      <c r="D700" t="s">
        <v>60</v>
      </c>
      <c r="E700" t="s">
        <v>16</v>
      </c>
      <c r="F700" t="s">
        <v>61</v>
      </c>
      <c r="G700" t="s">
        <v>23</v>
      </c>
      <c r="H700">
        <v>2</v>
      </c>
      <c r="I700">
        <v>5</v>
      </c>
      <c r="J700">
        <v>2021</v>
      </c>
      <c r="K700" s="14">
        <v>0</v>
      </c>
      <c r="L700" s="14">
        <v>0</v>
      </c>
      <c r="M700" s="14">
        <v>1177</v>
      </c>
      <c r="N700" s="15">
        <f t="shared" si="20"/>
        <v>1177</v>
      </c>
      <c r="O700" s="16">
        <v>0</v>
      </c>
      <c r="P700" s="16">
        <v>9742</v>
      </c>
      <c r="Q700" s="15">
        <f t="shared" si="21"/>
        <v>9742</v>
      </c>
      <c r="R700" s="15">
        <v>10919</v>
      </c>
    </row>
    <row r="701" spans="1:18" x14ac:dyDescent="0.25">
      <c r="A701" t="s">
        <v>62</v>
      </c>
      <c r="B701" t="s">
        <v>63</v>
      </c>
      <c r="C701" t="s">
        <v>63</v>
      </c>
      <c r="D701" t="s">
        <v>64</v>
      </c>
      <c r="E701" t="s">
        <v>16</v>
      </c>
      <c r="F701" t="s">
        <v>65</v>
      </c>
      <c r="G701" t="s">
        <v>23</v>
      </c>
      <c r="H701">
        <v>2</v>
      </c>
      <c r="I701">
        <v>5</v>
      </c>
      <c r="J701">
        <v>2021</v>
      </c>
      <c r="K701" s="14">
        <v>0</v>
      </c>
      <c r="L701" s="14">
        <v>0</v>
      </c>
      <c r="M701" s="14">
        <v>0</v>
      </c>
      <c r="N701" s="15">
        <f t="shared" si="20"/>
        <v>0</v>
      </c>
      <c r="O701" s="16">
        <v>0</v>
      </c>
      <c r="P701" s="16">
        <v>5855</v>
      </c>
      <c r="Q701" s="15">
        <f t="shared" si="21"/>
        <v>5855</v>
      </c>
      <c r="R701" s="15">
        <v>5855</v>
      </c>
    </row>
    <row r="702" spans="1:18" x14ac:dyDescent="0.25">
      <c r="A702" t="s">
        <v>66</v>
      </c>
      <c r="B702" t="s">
        <v>67</v>
      </c>
      <c r="C702" t="s">
        <v>67</v>
      </c>
      <c r="D702" t="s">
        <v>68</v>
      </c>
      <c r="E702" t="s">
        <v>16</v>
      </c>
      <c r="F702" t="s">
        <v>17</v>
      </c>
      <c r="G702" t="s">
        <v>18</v>
      </c>
      <c r="H702">
        <v>2</v>
      </c>
      <c r="I702">
        <v>5</v>
      </c>
      <c r="J702">
        <v>2021</v>
      </c>
      <c r="K702" s="14">
        <v>0</v>
      </c>
      <c r="L702" s="14">
        <v>0</v>
      </c>
      <c r="M702" s="14">
        <v>1164</v>
      </c>
      <c r="N702" s="15">
        <f t="shared" si="20"/>
        <v>1164</v>
      </c>
      <c r="O702" s="16">
        <v>0</v>
      </c>
      <c r="P702" s="16">
        <v>11500</v>
      </c>
      <c r="Q702" s="15">
        <f t="shared" si="21"/>
        <v>11500</v>
      </c>
      <c r="R702" s="15">
        <v>12664</v>
      </c>
    </row>
    <row r="703" spans="1:18" x14ac:dyDescent="0.25">
      <c r="A703" t="s">
        <v>69</v>
      </c>
      <c r="B703" t="s">
        <v>70</v>
      </c>
      <c r="C703" t="s">
        <v>70</v>
      </c>
      <c r="D703" t="s">
        <v>71</v>
      </c>
      <c r="E703" t="s">
        <v>16</v>
      </c>
      <c r="F703" t="s">
        <v>44</v>
      </c>
      <c r="G703" t="s">
        <v>32</v>
      </c>
      <c r="H703">
        <v>2</v>
      </c>
      <c r="I703">
        <v>5</v>
      </c>
      <c r="J703">
        <v>2021</v>
      </c>
      <c r="K703" s="14">
        <v>0</v>
      </c>
      <c r="L703" s="14">
        <v>0</v>
      </c>
      <c r="M703" s="14">
        <v>0</v>
      </c>
      <c r="N703" s="15">
        <f t="shared" si="20"/>
        <v>0</v>
      </c>
      <c r="O703" s="16">
        <v>0</v>
      </c>
      <c r="P703" s="16">
        <v>12044</v>
      </c>
      <c r="Q703" s="15">
        <f t="shared" si="21"/>
        <v>12044</v>
      </c>
      <c r="R703" s="15">
        <v>12044</v>
      </c>
    </row>
    <row r="704" spans="1:18" x14ac:dyDescent="0.25">
      <c r="A704" t="s">
        <v>72</v>
      </c>
      <c r="B704" t="s">
        <v>73</v>
      </c>
      <c r="C704" t="s">
        <v>73</v>
      </c>
      <c r="D704" t="s">
        <v>74</v>
      </c>
      <c r="E704" t="s">
        <v>16</v>
      </c>
      <c r="F704" t="s">
        <v>75</v>
      </c>
      <c r="G704" t="s">
        <v>18</v>
      </c>
      <c r="H704">
        <v>2</v>
      </c>
      <c r="I704">
        <v>5</v>
      </c>
      <c r="J704">
        <v>2021</v>
      </c>
      <c r="K704" s="14">
        <v>0</v>
      </c>
      <c r="L704" s="14">
        <v>0</v>
      </c>
      <c r="M704" s="14">
        <v>904</v>
      </c>
      <c r="N704" s="15">
        <f t="shared" si="20"/>
        <v>904</v>
      </c>
      <c r="O704" s="16">
        <v>0</v>
      </c>
      <c r="P704" s="16">
        <v>7150</v>
      </c>
      <c r="Q704" s="15">
        <f t="shared" si="21"/>
        <v>7150</v>
      </c>
      <c r="R704" s="15">
        <v>8054</v>
      </c>
    </row>
    <row r="705" spans="1:18" x14ac:dyDescent="0.25">
      <c r="A705" t="s">
        <v>76</v>
      </c>
      <c r="B705" t="s">
        <v>77</v>
      </c>
      <c r="C705" t="s">
        <v>77</v>
      </c>
      <c r="D705" t="s">
        <v>78</v>
      </c>
      <c r="E705" t="s">
        <v>52</v>
      </c>
      <c r="F705" t="s">
        <v>57</v>
      </c>
      <c r="G705" t="s">
        <v>32</v>
      </c>
      <c r="H705">
        <v>2</v>
      </c>
      <c r="I705">
        <v>5</v>
      </c>
      <c r="J705">
        <v>2021</v>
      </c>
      <c r="K705" s="14">
        <v>0</v>
      </c>
      <c r="L705" s="14">
        <v>0</v>
      </c>
      <c r="M705" s="14">
        <v>36</v>
      </c>
      <c r="N705" s="15">
        <f t="shared" si="20"/>
        <v>36</v>
      </c>
      <c r="O705" s="16">
        <v>0</v>
      </c>
      <c r="P705" s="16">
        <v>124</v>
      </c>
      <c r="Q705" s="15">
        <f t="shared" si="21"/>
        <v>124</v>
      </c>
      <c r="R705" s="15">
        <v>160</v>
      </c>
    </row>
    <row r="706" spans="1:18" x14ac:dyDescent="0.25">
      <c r="A706" t="s">
        <v>79</v>
      </c>
      <c r="B706" t="s">
        <v>80</v>
      </c>
      <c r="C706" t="s">
        <v>80</v>
      </c>
      <c r="D706" t="s">
        <v>81</v>
      </c>
      <c r="E706" t="s">
        <v>82</v>
      </c>
      <c r="F706" t="s">
        <v>31</v>
      </c>
      <c r="G706" t="s">
        <v>32</v>
      </c>
      <c r="H706">
        <v>2</v>
      </c>
      <c r="I706">
        <v>5</v>
      </c>
      <c r="J706">
        <v>2021</v>
      </c>
      <c r="K706" s="14">
        <v>0</v>
      </c>
      <c r="L706" s="14">
        <v>0</v>
      </c>
      <c r="M706" s="14">
        <v>2117</v>
      </c>
      <c r="N706" s="15">
        <f t="shared" si="20"/>
        <v>2117</v>
      </c>
      <c r="O706" s="16">
        <v>0</v>
      </c>
      <c r="P706" s="16">
        <v>28055</v>
      </c>
      <c r="Q706" s="15">
        <f t="shared" si="21"/>
        <v>28055</v>
      </c>
      <c r="R706" s="15">
        <v>30172</v>
      </c>
    </row>
    <row r="707" spans="1:18" x14ac:dyDescent="0.25">
      <c r="A707" t="s">
        <v>83</v>
      </c>
      <c r="B707" t="s">
        <v>84</v>
      </c>
      <c r="C707" t="s">
        <v>84</v>
      </c>
      <c r="D707" t="s">
        <v>85</v>
      </c>
      <c r="E707" t="s">
        <v>16</v>
      </c>
      <c r="F707" t="s">
        <v>31</v>
      </c>
      <c r="G707" t="s">
        <v>32</v>
      </c>
      <c r="H707">
        <v>2</v>
      </c>
      <c r="I707">
        <v>5</v>
      </c>
      <c r="J707">
        <v>2021</v>
      </c>
      <c r="K707" s="14">
        <v>0</v>
      </c>
      <c r="L707" s="14">
        <v>0</v>
      </c>
      <c r="M707" s="14">
        <v>2374</v>
      </c>
      <c r="N707" s="15">
        <f t="shared" ref="N707:N770" si="22">SUM(K707:M707)</f>
        <v>2374</v>
      </c>
      <c r="O707" s="16">
        <v>0</v>
      </c>
      <c r="P707" s="16">
        <v>30549</v>
      </c>
      <c r="Q707" s="15">
        <f t="shared" ref="Q707:Q770" si="23">SUM(O707:P707)</f>
        <v>30549</v>
      </c>
      <c r="R707" s="15">
        <v>32923</v>
      </c>
    </row>
    <row r="708" spans="1:18" x14ac:dyDescent="0.25">
      <c r="A708" t="s">
        <v>86</v>
      </c>
      <c r="B708" t="s">
        <v>87</v>
      </c>
      <c r="C708" t="s">
        <v>87</v>
      </c>
      <c r="D708" t="s">
        <v>88</v>
      </c>
      <c r="E708" t="s">
        <v>16</v>
      </c>
      <c r="F708" t="s">
        <v>89</v>
      </c>
      <c r="G708" t="s">
        <v>23</v>
      </c>
      <c r="H708">
        <v>2</v>
      </c>
      <c r="I708">
        <v>5</v>
      </c>
      <c r="J708">
        <v>2021</v>
      </c>
      <c r="K708" s="14">
        <v>0</v>
      </c>
      <c r="L708" s="14">
        <v>0</v>
      </c>
      <c r="M708" s="14">
        <v>13487</v>
      </c>
      <c r="N708" s="15">
        <f t="shared" si="22"/>
        <v>13487</v>
      </c>
      <c r="O708" s="16">
        <v>0</v>
      </c>
      <c r="P708" s="16">
        <v>90239</v>
      </c>
      <c r="Q708" s="15">
        <f t="shared" si="23"/>
        <v>90239</v>
      </c>
      <c r="R708" s="15">
        <v>103726</v>
      </c>
    </row>
    <row r="709" spans="1:18" x14ac:dyDescent="0.25">
      <c r="A709" t="s">
        <v>90</v>
      </c>
      <c r="B709" t="s">
        <v>91</v>
      </c>
      <c r="C709" t="s">
        <v>91</v>
      </c>
      <c r="D709" t="s">
        <v>92</v>
      </c>
      <c r="E709" t="s">
        <v>43</v>
      </c>
      <c r="F709" t="s">
        <v>93</v>
      </c>
      <c r="G709" t="s">
        <v>18</v>
      </c>
      <c r="H709">
        <v>2</v>
      </c>
      <c r="I709">
        <v>5</v>
      </c>
      <c r="J709">
        <v>2021</v>
      </c>
      <c r="K709" s="14">
        <v>0</v>
      </c>
      <c r="L709" s="14">
        <v>0</v>
      </c>
      <c r="M709" s="14">
        <v>0</v>
      </c>
      <c r="N709" s="15">
        <f t="shared" si="22"/>
        <v>0</v>
      </c>
      <c r="O709" s="16">
        <v>0</v>
      </c>
      <c r="P709" s="16">
        <v>184356</v>
      </c>
      <c r="Q709" s="15">
        <f t="shared" si="23"/>
        <v>184356</v>
      </c>
      <c r="R709" s="15">
        <v>184356</v>
      </c>
    </row>
    <row r="710" spans="1:18" x14ac:dyDescent="0.25">
      <c r="A710" t="s">
        <v>94</v>
      </c>
      <c r="B710" t="s">
        <v>95</v>
      </c>
      <c r="C710" t="s">
        <v>95</v>
      </c>
      <c r="D710" t="s">
        <v>96</v>
      </c>
      <c r="E710" t="s">
        <v>52</v>
      </c>
      <c r="F710" t="s">
        <v>57</v>
      </c>
      <c r="G710" t="s">
        <v>32</v>
      </c>
      <c r="H710">
        <v>2</v>
      </c>
      <c r="I710">
        <v>5</v>
      </c>
      <c r="J710">
        <v>2021</v>
      </c>
      <c r="K710" s="14">
        <v>0</v>
      </c>
      <c r="L710" s="14">
        <v>213</v>
      </c>
      <c r="M710" s="14">
        <v>185</v>
      </c>
      <c r="N710" s="15">
        <f t="shared" si="22"/>
        <v>398</v>
      </c>
      <c r="O710" s="16">
        <v>0</v>
      </c>
      <c r="P710" s="16">
        <v>521</v>
      </c>
      <c r="Q710" s="15">
        <f t="shared" si="23"/>
        <v>521</v>
      </c>
      <c r="R710" s="15">
        <v>919</v>
      </c>
    </row>
    <row r="711" spans="1:18" x14ac:dyDescent="0.25">
      <c r="A711" t="s">
        <v>97</v>
      </c>
      <c r="B711" t="s">
        <v>98</v>
      </c>
      <c r="C711" t="s">
        <v>98</v>
      </c>
      <c r="D711" t="s">
        <v>99</v>
      </c>
      <c r="E711" t="s">
        <v>82</v>
      </c>
      <c r="F711" t="s">
        <v>75</v>
      </c>
      <c r="G711" t="s">
        <v>18</v>
      </c>
      <c r="H711">
        <v>2</v>
      </c>
      <c r="I711">
        <v>5</v>
      </c>
      <c r="J711">
        <v>2021</v>
      </c>
      <c r="K711" s="14">
        <v>0</v>
      </c>
      <c r="L711" s="14">
        <v>0</v>
      </c>
      <c r="M711" s="14">
        <v>631</v>
      </c>
      <c r="N711" s="15">
        <f t="shared" si="22"/>
        <v>631</v>
      </c>
      <c r="O711" s="16">
        <v>0</v>
      </c>
      <c r="P711" s="16">
        <v>36180</v>
      </c>
      <c r="Q711" s="15">
        <f t="shared" si="23"/>
        <v>36180</v>
      </c>
      <c r="R711" s="15">
        <v>36811</v>
      </c>
    </row>
    <row r="712" spans="1:18" x14ac:dyDescent="0.25">
      <c r="A712" t="s">
        <v>100</v>
      </c>
      <c r="D712" t="s">
        <v>101</v>
      </c>
      <c r="E712" t="s">
        <v>43</v>
      </c>
      <c r="F712" t="s">
        <v>93</v>
      </c>
      <c r="G712" t="s">
        <v>18</v>
      </c>
      <c r="H712">
        <v>2</v>
      </c>
      <c r="I712">
        <v>5</v>
      </c>
      <c r="J712">
        <v>2021</v>
      </c>
      <c r="K712" s="14">
        <v>0</v>
      </c>
      <c r="L712" s="14">
        <v>0</v>
      </c>
      <c r="M712" s="14">
        <v>0</v>
      </c>
      <c r="N712" s="15">
        <f t="shared" si="22"/>
        <v>0</v>
      </c>
      <c r="O712" s="16">
        <v>0</v>
      </c>
      <c r="P712" s="16">
        <v>27114</v>
      </c>
      <c r="Q712" s="15">
        <f t="shared" si="23"/>
        <v>27114</v>
      </c>
      <c r="R712" s="15">
        <v>27114</v>
      </c>
    </row>
    <row r="713" spans="1:18" x14ac:dyDescent="0.25">
      <c r="A713" t="s">
        <v>102</v>
      </c>
      <c r="B713" t="s">
        <v>103</v>
      </c>
      <c r="D713" t="s">
        <v>104</v>
      </c>
      <c r="E713" t="s">
        <v>43</v>
      </c>
      <c r="F713" t="s">
        <v>105</v>
      </c>
      <c r="G713" t="s">
        <v>18</v>
      </c>
      <c r="H713">
        <v>2</v>
      </c>
      <c r="I713">
        <v>5</v>
      </c>
      <c r="J713">
        <v>2021</v>
      </c>
      <c r="K713" s="14">
        <v>0</v>
      </c>
      <c r="L713" s="14">
        <v>0</v>
      </c>
      <c r="M713" s="14">
        <v>0</v>
      </c>
      <c r="N713" s="15">
        <f t="shared" si="22"/>
        <v>0</v>
      </c>
      <c r="O713" s="16">
        <v>0</v>
      </c>
      <c r="P713" s="16">
        <v>153</v>
      </c>
      <c r="Q713" s="15">
        <f t="shared" si="23"/>
        <v>153</v>
      </c>
      <c r="R713" s="15">
        <v>153</v>
      </c>
    </row>
    <row r="714" spans="1:18" x14ac:dyDescent="0.25">
      <c r="A714" t="s">
        <v>106</v>
      </c>
      <c r="B714" t="s">
        <v>107</v>
      </c>
      <c r="C714" t="s">
        <v>107</v>
      </c>
      <c r="D714" t="s">
        <v>108</v>
      </c>
      <c r="E714" t="s">
        <v>16</v>
      </c>
      <c r="F714" t="s">
        <v>109</v>
      </c>
      <c r="G714" t="s">
        <v>18</v>
      </c>
      <c r="H714">
        <v>2</v>
      </c>
      <c r="I714">
        <v>5</v>
      </c>
      <c r="J714">
        <v>2021</v>
      </c>
      <c r="K714" s="14">
        <v>0</v>
      </c>
      <c r="L714" s="14">
        <v>0</v>
      </c>
      <c r="M714" s="14">
        <v>1973</v>
      </c>
      <c r="N714" s="15">
        <f t="shared" si="22"/>
        <v>1973</v>
      </c>
      <c r="O714" s="16">
        <v>0</v>
      </c>
      <c r="P714" s="16">
        <v>24498</v>
      </c>
      <c r="Q714" s="15">
        <f t="shared" si="23"/>
        <v>24498</v>
      </c>
      <c r="R714" s="15">
        <v>26471</v>
      </c>
    </row>
    <row r="715" spans="1:18" x14ac:dyDescent="0.25">
      <c r="A715" t="s">
        <v>110</v>
      </c>
      <c r="D715" t="s">
        <v>111</v>
      </c>
      <c r="E715" t="s">
        <v>112</v>
      </c>
      <c r="F715" t="s">
        <v>109</v>
      </c>
      <c r="G715" t="s">
        <v>18</v>
      </c>
      <c r="H715">
        <v>2</v>
      </c>
      <c r="I715">
        <v>5</v>
      </c>
      <c r="J715">
        <v>2021</v>
      </c>
      <c r="K715" s="14">
        <v>0</v>
      </c>
      <c r="L715" s="14">
        <v>0</v>
      </c>
      <c r="M715" s="14">
        <v>0</v>
      </c>
      <c r="N715" s="15">
        <f t="shared" si="22"/>
        <v>0</v>
      </c>
      <c r="O715" s="16">
        <v>0</v>
      </c>
      <c r="P715" s="16">
        <v>6241</v>
      </c>
      <c r="Q715" s="15">
        <f t="shared" si="23"/>
        <v>6241</v>
      </c>
      <c r="R715" s="15">
        <v>6241</v>
      </c>
    </row>
    <row r="716" spans="1:18" x14ac:dyDescent="0.25">
      <c r="A716" t="s">
        <v>113</v>
      </c>
      <c r="B716" t="s">
        <v>114</v>
      </c>
      <c r="C716" t="s">
        <v>114</v>
      </c>
      <c r="D716" t="s">
        <v>115</v>
      </c>
      <c r="E716" t="s">
        <v>116</v>
      </c>
      <c r="F716" t="s">
        <v>93</v>
      </c>
      <c r="G716" t="s">
        <v>18</v>
      </c>
      <c r="H716">
        <v>2</v>
      </c>
      <c r="I716">
        <v>5</v>
      </c>
      <c r="J716">
        <v>2021</v>
      </c>
      <c r="K716" s="14">
        <v>0</v>
      </c>
      <c r="L716" s="14">
        <v>0</v>
      </c>
      <c r="M716" s="14">
        <v>0</v>
      </c>
      <c r="N716" s="15">
        <f t="shared" si="22"/>
        <v>0</v>
      </c>
      <c r="O716" s="16">
        <v>0</v>
      </c>
      <c r="P716" s="16">
        <v>0</v>
      </c>
      <c r="Q716" s="15">
        <f t="shared" si="23"/>
        <v>0</v>
      </c>
      <c r="R716" s="15">
        <v>0</v>
      </c>
    </row>
    <row r="717" spans="1:18" x14ac:dyDescent="0.25">
      <c r="A717" t="s">
        <v>117</v>
      </c>
      <c r="C717" t="s">
        <v>118</v>
      </c>
      <c r="D717" t="s">
        <v>119</v>
      </c>
      <c r="E717" t="s">
        <v>112</v>
      </c>
      <c r="F717" t="s">
        <v>120</v>
      </c>
      <c r="G717" t="s">
        <v>18</v>
      </c>
      <c r="H717">
        <v>2</v>
      </c>
      <c r="I717">
        <v>5</v>
      </c>
      <c r="J717">
        <v>2021</v>
      </c>
      <c r="K717" s="14">
        <v>0</v>
      </c>
      <c r="L717" s="14">
        <v>0</v>
      </c>
      <c r="M717" s="14">
        <v>0</v>
      </c>
      <c r="N717" s="15">
        <f t="shared" si="22"/>
        <v>0</v>
      </c>
      <c r="O717" s="16">
        <v>0</v>
      </c>
      <c r="P717" s="16">
        <v>4999</v>
      </c>
      <c r="Q717" s="15">
        <f t="shared" si="23"/>
        <v>4999</v>
      </c>
      <c r="R717" s="15">
        <v>4999</v>
      </c>
    </row>
    <row r="718" spans="1:18" x14ac:dyDescent="0.25">
      <c r="A718" t="s">
        <v>121</v>
      </c>
      <c r="B718" t="s">
        <v>122</v>
      </c>
      <c r="C718" t="s">
        <v>122</v>
      </c>
      <c r="D718" t="s">
        <v>123</v>
      </c>
      <c r="E718" t="s">
        <v>16</v>
      </c>
      <c r="F718" t="s">
        <v>109</v>
      </c>
      <c r="G718" t="s">
        <v>18</v>
      </c>
      <c r="H718">
        <v>2</v>
      </c>
      <c r="I718">
        <v>5</v>
      </c>
      <c r="J718">
        <v>2021</v>
      </c>
      <c r="K718" s="14">
        <v>0</v>
      </c>
      <c r="L718" s="14">
        <v>0</v>
      </c>
      <c r="M718" s="14">
        <v>2015</v>
      </c>
      <c r="N718" s="15">
        <f t="shared" si="22"/>
        <v>2015</v>
      </c>
      <c r="O718" s="16">
        <v>0</v>
      </c>
      <c r="P718" s="16">
        <v>8637</v>
      </c>
      <c r="Q718" s="15">
        <f t="shared" si="23"/>
        <v>8637</v>
      </c>
      <c r="R718" s="15">
        <v>10652</v>
      </c>
    </row>
    <row r="719" spans="1:18" x14ac:dyDescent="0.25">
      <c r="A719" t="s">
        <v>124</v>
      </c>
      <c r="B719" t="s">
        <v>125</v>
      </c>
      <c r="C719" t="s">
        <v>125</v>
      </c>
      <c r="D719" t="s">
        <v>126</v>
      </c>
      <c r="E719" t="s">
        <v>16</v>
      </c>
      <c r="F719" t="s">
        <v>127</v>
      </c>
      <c r="G719" t="s">
        <v>18</v>
      </c>
      <c r="H719">
        <v>2</v>
      </c>
      <c r="I719">
        <v>5</v>
      </c>
      <c r="J719">
        <v>2021</v>
      </c>
      <c r="K719" s="14">
        <v>0</v>
      </c>
      <c r="L719" s="14">
        <v>0</v>
      </c>
      <c r="M719" s="14">
        <v>1990</v>
      </c>
      <c r="N719" s="15">
        <f t="shared" si="22"/>
        <v>1990</v>
      </c>
      <c r="O719" s="16">
        <v>0</v>
      </c>
      <c r="P719" s="16">
        <v>10865</v>
      </c>
      <c r="Q719" s="15">
        <f t="shared" si="23"/>
        <v>10865</v>
      </c>
      <c r="R719" s="15">
        <v>12855</v>
      </c>
    </row>
    <row r="720" spans="1:18" x14ac:dyDescent="0.25">
      <c r="A720" t="s">
        <v>128</v>
      </c>
      <c r="B720" t="s">
        <v>129</v>
      </c>
      <c r="C720" t="s">
        <v>129</v>
      </c>
      <c r="D720" t="s">
        <v>130</v>
      </c>
      <c r="E720" t="s">
        <v>16</v>
      </c>
      <c r="F720" t="s">
        <v>131</v>
      </c>
      <c r="G720" t="s">
        <v>32</v>
      </c>
      <c r="H720">
        <v>2</v>
      </c>
      <c r="I720">
        <v>5</v>
      </c>
      <c r="J720">
        <v>2021</v>
      </c>
      <c r="K720" s="14">
        <v>0</v>
      </c>
      <c r="L720" s="14">
        <v>0</v>
      </c>
      <c r="M720" s="14">
        <v>4661</v>
      </c>
      <c r="N720" s="15">
        <f t="shared" si="22"/>
        <v>4661</v>
      </c>
      <c r="O720" s="16">
        <v>0</v>
      </c>
      <c r="P720" s="16">
        <v>59331</v>
      </c>
      <c r="Q720" s="15">
        <f t="shared" si="23"/>
        <v>59331</v>
      </c>
      <c r="R720" s="15">
        <v>63992</v>
      </c>
    </row>
    <row r="721" spans="1:18" x14ac:dyDescent="0.25">
      <c r="A721" t="s">
        <v>132</v>
      </c>
      <c r="B721" t="s">
        <v>133</v>
      </c>
      <c r="C721" t="s">
        <v>133</v>
      </c>
      <c r="D721" t="s">
        <v>134</v>
      </c>
      <c r="E721" t="s">
        <v>16</v>
      </c>
      <c r="F721" t="s">
        <v>135</v>
      </c>
      <c r="G721" t="s">
        <v>32</v>
      </c>
      <c r="H721">
        <v>2</v>
      </c>
      <c r="I721">
        <v>5</v>
      </c>
      <c r="J721">
        <v>2021</v>
      </c>
      <c r="K721" s="14">
        <v>0</v>
      </c>
      <c r="L721" s="14">
        <v>456</v>
      </c>
      <c r="M721" s="14">
        <v>16562</v>
      </c>
      <c r="N721" s="15">
        <f t="shared" si="22"/>
        <v>17018</v>
      </c>
      <c r="O721" s="16">
        <v>0</v>
      </c>
      <c r="P721" s="16">
        <v>368652</v>
      </c>
      <c r="Q721" s="15">
        <f t="shared" si="23"/>
        <v>368652</v>
      </c>
      <c r="R721" s="15">
        <v>385670</v>
      </c>
    </row>
    <row r="722" spans="1:18" x14ac:dyDescent="0.25">
      <c r="A722" t="s">
        <v>136</v>
      </c>
      <c r="B722" t="s">
        <v>137</v>
      </c>
      <c r="C722" t="s">
        <v>137</v>
      </c>
      <c r="D722" t="s">
        <v>138</v>
      </c>
      <c r="E722" t="s">
        <v>52</v>
      </c>
      <c r="F722" t="s">
        <v>57</v>
      </c>
      <c r="G722" t="s">
        <v>32</v>
      </c>
      <c r="H722">
        <v>2</v>
      </c>
      <c r="I722">
        <v>5</v>
      </c>
      <c r="J722">
        <v>2021</v>
      </c>
      <c r="K722" s="14">
        <v>0</v>
      </c>
      <c r="L722" s="14">
        <v>90</v>
      </c>
      <c r="M722" s="14">
        <v>147</v>
      </c>
      <c r="N722" s="15">
        <f t="shared" si="22"/>
        <v>237</v>
      </c>
      <c r="O722" s="16">
        <v>0</v>
      </c>
      <c r="P722" s="16">
        <v>357</v>
      </c>
      <c r="Q722" s="15">
        <f t="shared" si="23"/>
        <v>357</v>
      </c>
      <c r="R722" s="15">
        <v>594</v>
      </c>
    </row>
    <row r="723" spans="1:18" x14ac:dyDescent="0.25">
      <c r="A723" t="s">
        <v>139</v>
      </c>
      <c r="B723" t="s">
        <v>140</v>
      </c>
      <c r="C723" t="s">
        <v>140</v>
      </c>
      <c r="D723" t="s">
        <v>141</v>
      </c>
      <c r="E723" t="s">
        <v>16</v>
      </c>
      <c r="F723" t="s">
        <v>61</v>
      </c>
      <c r="G723" t="s">
        <v>23</v>
      </c>
      <c r="H723">
        <v>2</v>
      </c>
      <c r="I723">
        <v>5</v>
      </c>
      <c r="J723">
        <v>2021</v>
      </c>
      <c r="K723" s="14">
        <v>0</v>
      </c>
      <c r="L723" s="14">
        <v>0</v>
      </c>
      <c r="M723" s="14">
        <v>5283</v>
      </c>
      <c r="N723" s="15">
        <f t="shared" si="22"/>
        <v>5283</v>
      </c>
      <c r="O723" s="16">
        <v>0</v>
      </c>
      <c r="P723" s="16">
        <v>36690</v>
      </c>
      <c r="Q723" s="15">
        <f t="shared" si="23"/>
        <v>36690</v>
      </c>
      <c r="R723" s="15">
        <v>41973</v>
      </c>
    </row>
    <row r="724" spans="1:18" x14ac:dyDescent="0.25">
      <c r="A724" t="s">
        <v>142</v>
      </c>
      <c r="B724" t="s">
        <v>143</v>
      </c>
      <c r="C724" t="s">
        <v>143</v>
      </c>
      <c r="D724" t="s">
        <v>144</v>
      </c>
      <c r="E724" t="s">
        <v>16</v>
      </c>
      <c r="F724" t="s">
        <v>75</v>
      </c>
      <c r="G724" t="s">
        <v>18</v>
      </c>
      <c r="H724">
        <v>2</v>
      </c>
      <c r="I724">
        <v>5</v>
      </c>
      <c r="J724">
        <v>2021</v>
      </c>
      <c r="K724" s="14">
        <v>0</v>
      </c>
      <c r="L724" s="14">
        <v>0</v>
      </c>
      <c r="M724" s="14">
        <v>0</v>
      </c>
      <c r="N724" s="15">
        <f t="shared" si="22"/>
        <v>0</v>
      </c>
      <c r="O724" s="16">
        <v>0</v>
      </c>
      <c r="P724" s="16">
        <v>1750</v>
      </c>
      <c r="Q724" s="15">
        <f t="shared" si="23"/>
        <v>1750</v>
      </c>
      <c r="R724" s="15">
        <v>1750</v>
      </c>
    </row>
    <row r="725" spans="1:18" x14ac:dyDescent="0.25">
      <c r="A725" t="s">
        <v>145</v>
      </c>
      <c r="D725" t="s">
        <v>146</v>
      </c>
      <c r="E725" t="s">
        <v>43</v>
      </c>
      <c r="F725" t="s">
        <v>120</v>
      </c>
      <c r="G725" t="s">
        <v>18</v>
      </c>
      <c r="H725">
        <v>2</v>
      </c>
      <c r="I725">
        <v>5</v>
      </c>
      <c r="J725">
        <v>2021</v>
      </c>
      <c r="K725" s="14">
        <v>0</v>
      </c>
      <c r="L725" s="14">
        <v>0</v>
      </c>
      <c r="M725" s="14">
        <v>0</v>
      </c>
      <c r="N725" s="15">
        <f t="shared" si="22"/>
        <v>0</v>
      </c>
      <c r="O725" s="16">
        <v>0</v>
      </c>
      <c r="P725" s="16">
        <v>26876</v>
      </c>
      <c r="Q725" s="15">
        <f t="shared" si="23"/>
        <v>26876</v>
      </c>
      <c r="R725" s="15">
        <v>26876</v>
      </c>
    </row>
    <row r="726" spans="1:18" x14ac:dyDescent="0.25">
      <c r="A726" t="s">
        <v>147</v>
      </c>
      <c r="B726" t="s">
        <v>148</v>
      </c>
      <c r="C726" t="s">
        <v>148</v>
      </c>
      <c r="D726" t="s">
        <v>149</v>
      </c>
      <c r="E726" t="s">
        <v>116</v>
      </c>
      <c r="F726" t="s">
        <v>150</v>
      </c>
      <c r="G726" t="s">
        <v>32</v>
      </c>
      <c r="H726">
        <v>2</v>
      </c>
      <c r="I726">
        <v>5</v>
      </c>
      <c r="J726">
        <v>2021</v>
      </c>
      <c r="K726" s="14">
        <v>0</v>
      </c>
      <c r="L726" s="14">
        <v>0</v>
      </c>
      <c r="M726" s="14">
        <v>0</v>
      </c>
      <c r="N726" s="15">
        <f t="shared" si="22"/>
        <v>0</v>
      </c>
      <c r="O726" s="16">
        <v>0</v>
      </c>
      <c r="P726" s="16">
        <v>17918</v>
      </c>
      <c r="Q726" s="15">
        <f t="shared" si="23"/>
        <v>17918</v>
      </c>
      <c r="R726" s="15">
        <v>17918</v>
      </c>
    </row>
    <row r="727" spans="1:18" x14ac:dyDescent="0.25">
      <c r="A727" t="s">
        <v>151</v>
      </c>
      <c r="B727" t="s">
        <v>152</v>
      </c>
      <c r="D727" t="s">
        <v>153</v>
      </c>
      <c r="E727" t="s">
        <v>43</v>
      </c>
      <c r="F727" t="s">
        <v>75</v>
      </c>
      <c r="G727" t="s">
        <v>18</v>
      </c>
      <c r="H727">
        <v>2</v>
      </c>
      <c r="I727">
        <v>5</v>
      </c>
      <c r="J727">
        <v>2021</v>
      </c>
      <c r="K727" s="14">
        <v>0</v>
      </c>
      <c r="L727" s="14">
        <v>0</v>
      </c>
      <c r="M727" s="14">
        <v>0</v>
      </c>
      <c r="N727" s="15">
        <f t="shared" si="22"/>
        <v>0</v>
      </c>
      <c r="O727" s="16">
        <v>0</v>
      </c>
      <c r="P727" s="16">
        <v>0</v>
      </c>
      <c r="Q727" s="15">
        <f t="shared" si="23"/>
        <v>0</v>
      </c>
      <c r="R727" s="15">
        <v>0</v>
      </c>
    </row>
    <row r="728" spans="1:18" x14ac:dyDescent="0.25">
      <c r="A728" t="s">
        <v>154</v>
      </c>
      <c r="B728" t="s">
        <v>155</v>
      </c>
      <c r="D728" t="s">
        <v>156</v>
      </c>
      <c r="E728" t="s">
        <v>43</v>
      </c>
      <c r="F728" t="s">
        <v>120</v>
      </c>
      <c r="G728" t="s">
        <v>18</v>
      </c>
      <c r="H728">
        <v>2</v>
      </c>
      <c r="I728">
        <v>5</v>
      </c>
      <c r="J728">
        <v>2021</v>
      </c>
      <c r="K728" s="14">
        <v>0</v>
      </c>
      <c r="L728" s="14">
        <v>0</v>
      </c>
      <c r="M728" s="14">
        <v>0</v>
      </c>
      <c r="N728" s="15">
        <f t="shared" si="22"/>
        <v>0</v>
      </c>
      <c r="O728" s="16">
        <v>0</v>
      </c>
      <c r="P728" s="16">
        <v>0</v>
      </c>
      <c r="Q728" s="15">
        <f t="shared" si="23"/>
        <v>0</v>
      </c>
      <c r="R728" s="15">
        <v>0</v>
      </c>
    </row>
    <row r="729" spans="1:18" x14ac:dyDescent="0.25">
      <c r="A729" t="s">
        <v>157</v>
      </c>
      <c r="D729" t="s">
        <v>158</v>
      </c>
      <c r="E729" t="s">
        <v>43</v>
      </c>
      <c r="F729" t="s">
        <v>105</v>
      </c>
      <c r="G729" t="s">
        <v>18</v>
      </c>
      <c r="H729">
        <v>2</v>
      </c>
      <c r="I729">
        <v>5</v>
      </c>
      <c r="J729">
        <v>2021</v>
      </c>
      <c r="K729" s="14">
        <v>0</v>
      </c>
      <c r="L729" s="14">
        <v>0</v>
      </c>
      <c r="M729" s="14">
        <v>0</v>
      </c>
      <c r="N729" s="15">
        <f t="shared" si="22"/>
        <v>0</v>
      </c>
      <c r="O729" s="16">
        <v>0</v>
      </c>
      <c r="P729" s="16">
        <v>0</v>
      </c>
      <c r="Q729" s="15">
        <f t="shared" si="23"/>
        <v>0</v>
      </c>
      <c r="R729" s="15">
        <v>0</v>
      </c>
    </row>
    <row r="730" spans="1:18" x14ac:dyDescent="0.25">
      <c r="A730" t="s">
        <v>159</v>
      </c>
      <c r="B730" t="s">
        <v>160</v>
      </c>
      <c r="D730" t="s">
        <v>161</v>
      </c>
      <c r="E730" t="s">
        <v>43</v>
      </c>
      <c r="F730" t="s">
        <v>135</v>
      </c>
      <c r="G730" t="s">
        <v>32</v>
      </c>
      <c r="H730">
        <v>2</v>
      </c>
      <c r="I730">
        <v>5</v>
      </c>
      <c r="J730">
        <v>2021</v>
      </c>
      <c r="K730" s="14">
        <v>0</v>
      </c>
      <c r="L730" s="14">
        <v>0</v>
      </c>
      <c r="M730" s="14">
        <v>0</v>
      </c>
      <c r="N730" s="15">
        <f t="shared" si="22"/>
        <v>0</v>
      </c>
      <c r="O730" s="16">
        <v>0</v>
      </c>
      <c r="P730" s="16">
        <v>0</v>
      </c>
      <c r="Q730" s="15">
        <f t="shared" si="23"/>
        <v>0</v>
      </c>
      <c r="R730" s="15">
        <v>0</v>
      </c>
    </row>
    <row r="731" spans="1:18" x14ac:dyDescent="0.25">
      <c r="A731" t="s">
        <v>162</v>
      </c>
      <c r="B731" t="s">
        <v>163</v>
      </c>
      <c r="D731" t="s">
        <v>164</v>
      </c>
      <c r="E731" t="s">
        <v>43</v>
      </c>
      <c r="F731" t="s">
        <v>22</v>
      </c>
      <c r="G731" t="s">
        <v>23</v>
      </c>
      <c r="H731">
        <v>2</v>
      </c>
      <c r="I731">
        <v>5</v>
      </c>
      <c r="J731">
        <v>2021</v>
      </c>
      <c r="K731" s="14">
        <v>0</v>
      </c>
      <c r="L731" s="14">
        <v>0</v>
      </c>
      <c r="M731" s="14">
        <v>0</v>
      </c>
      <c r="N731" s="15">
        <f t="shared" si="22"/>
        <v>0</v>
      </c>
      <c r="O731" s="16">
        <v>0</v>
      </c>
      <c r="P731" s="16">
        <v>0</v>
      </c>
      <c r="Q731" s="15">
        <f t="shared" si="23"/>
        <v>0</v>
      </c>
      <c r="R731" s="15">
        <v>0</v>
      </c>
    </row>
    <row r="732" spans="1:18" x14ac:dyDescent="0.25">
      <c r="A732" t="s">
        <v>165</v>
      </c>
      <c r="B732" t="s">
        <v>166</v>
      </c>
      <c r="D732" t="s">
        <v>167</v>
      </c>
      <c r="E732" t="s">
        <v>43</v>
      </c>
      <c r="F732" t="s">
        <v>168</v>
      </c>
      <c r="G732" t="s">
        <v>23</v>
      </c>
      <c r="H732">
        <v>2</v>
      </c>
      <c r="I732">
        <v>5</v>
      </c>
      <c r="J732">
        <v>2021</v>
      </c>
      <c r="K732" s="14">
        <v>0</v>
      </c>
      <c r="L732" s="14">
        <v>0</v>
      </c>
      <c r="M732" s="14">
        <v>0</v>
      </c>
      <c r="N732" s="15">
        <f t="shared" si="22"/>
        <v>0</v>
      </c>
      <c r="O732" s="16">
        <v>0</v>
      </c>
      <c r="P732" s="16">
        <v>0</v>
      </c>
      <c r="Q732" s="15">
        <f t="shared" si="23"/>
        <v>0</v>
      </c>
      <c r="R732" s="15">
        <v>0</v>
      </c>
    </row>
    <row r="733" spans="1:18" x14ac:dyDescent="0.25">
      <c r="A733" t="s">
        <v>169</v>
      </c>
      <c r="B733" t="s">
        <v>170</v>
      </c>
      <c r="D733" t="s">
        <v>171</v>
      </c>
      <c r="E733" t="s">
        <v>43</v>
      </c>
      <c r="F733" t="s">
        <v>172</v>
      </c>
      <c r="G733" t="s">
        <v>23</v>
      </c>
      <c r="H733">
        <v>2</v>
      </c>
      <c r="I733">
        <v>5</v>
      </c>
      <c r="J733">
        <v>2021</v>
      </c>
      <c r="K733" s="14">
        <v>0</v>
      </c>
      <c r="L733" s="14">
        <v>0</v>
      </c>
      <c r="M733" s="14">
        <v>0</v>
      </c>
      <c r="N733" s="15">
        <f t="shared" si="22"/>
        <v>0</v>
      </c>
      <c r="O733" s="16">
        <v>0</v>
      </c>
      <c r="P733" s="16">
        <v>0</v>
      </c>
      <c r="Q733" s="15">
        <f t="shared" si="23"/>
        <v>0</v>
      </c>
      <c r="R733" s="15">
        <v>0</v>
      </c>
    </row>
    <row r="734" spans="1:18" x14ac:dyDescent="0.25">
      <c r="A734" t="s">
        <v>173</v>
      </c>
      <c r="B734" t="s">
        <v>174</v>
      </c>
      <c r="D734" t="s">
        <v>175</v>
      </c>
      <c r="E734" t="s">
        <v>43</v>
      </c>
      <c r="F734" t="s">
        <v>57</v>
      </c>
      <c r="G734" t="s">
        <v>32</v>
      </c>
      <c r="H734">
        <v>2</v>
      </c>
      <c r="I734">
        <v>5</v>
      </c>
      <c r="J734">
        <v>2021</v>
      </c>
      <c r="K734" s="14">
        <v>0</v>
      </c>
      <c r="L734" s="14">
        <v>0</v>
      </c>
      <c r="M734" s="14">
        <v>0</v>
      </c>
      <c r="N734" s="15">
        <f t="shared" si="22"/>
        <v>0</v>
      </c>
      <c r="O734" s="16">
        <v>0</v>
      </c>
      <c r="P734" s="16">
        <v>0</v>
      </c>
      <c r="Q734" s="15">
        <f t="shared" si="23"/>
        <v>0</v>
      </c>
      <c r="R734" s="15">
        <v>0</v>
      </c>
    </row>
    <row r="735" spans="1:18" x14ac:dyDescent="0.25">
      <c r="A735" t="s">
        <v>176</v>
      </c>
      <c r="B735" t="s">
        <v>177</v>
      </c>
      <c r="D735" t="s">
        <v>178</v>
      </c>
      <c r="E735" t="s">
        <v>43</v>
      </c>
      <c r="F735" t="s">
        <v>105</v>
      </c>
      <c r="G735" t="s">
        <v>18</v>
      </c>
      <c r="H735">
        <v>2</v>
      </c>
      <c r="I735">
        <v>5</v>
      </c>
      <c r="J735">
        <v>2021</v>
      </c>
      <c r="K735" s="14">
        <v>0</v>
      </c>
      <c r="L735" s="14">
        <v>0</v>
      </c>
      <c r="M735" s="14">
        <v>0</v>
      </c>
      <c r="N735" s="15">
        <f t="shared" si="22"/>
        <v>0</v>
      </c>
      <c r="O735" s="16">
        <v>0</v>
      </c>
      <c r="P735" s="16">
        <v>0</v>
      </c>
      <c r="Q735" s="15">
        <f t="shared" si="23"/>
        <v>0</v>
      </c>
      <c r="R735" s="15">
        <v>0</v>
      </c>
    </row>
    <row r="736" spans="1:18" x14ac:dyDescent="0.25">
      <c r="A736" t="s">
        <v>179</v>
      </c>
      <c r="B736" t="s">
        <v>180</v>
      </c>
      <c r="D736" t="s">
        <v>181</v>
      </c>
      <c r="E736" t="s">
        <v>43</v>
      </c>
      <c r="F736" t="s">
        <v>61</v>
      </c>
      <c r="G736" t="s">
        <v>23</v>
      </c>
      <c r="H736">
        <v>2</v>
      </c>
      <c r="I736">
        <v>5</v>
      </c>
      <c r="J736">
        <v>2021</v>
      </c>
      <c r="K736" s="14">
        <v>0</v>
      </c>
      <c r="L736" s="14">
        <v>0</v>
      </c>
      <c r="M736" s="14">
        <v>0</v>
      </c>
      <c r="N736" s="15">
        <f t="shared" si="22"/>
        <v>0</v>
      </c>
      <c r="O736" s="16">
        <v>0</v>
      </c>
      <c r="P736" s="16">
        <v>0</v>
      </c>
      <c r="Q736" s="15">
        <f t="shared" si="23"/>
        <v>0</v>
      </c>
      <c r="R736" s="15">
        <v>0</v>
      </c>
    </row>
    <row r="737" spans="1:18" x14ac:dyDescent="0.25">
      <c r="A737" t="s">
        <v>182</v>
      </c>
      <c r="D737" t="s">
        <v>183</v>
      </c>
      <c r="E737" t="s">
        <v>43</v>
      </c>
      <c r="F737" t="s">
        <v>105</v>
      </c>
      <c r="G737" t="s">
        <v>18</v>
      </c>
      <c r="H737">
        <v>2</v>
      </c>
      <c r="I737">
        <v>5</v>
      </c>
      <c r="J737">
        <v>2021</v>
      </c>
      <c r="K737" s="14">
        <v>0</v>
      </c>
      <c r="L737" s="14">
        <v>0</v>
      </c>
      <c r="M737" s="14">
        <v>0</v>
      </c>
      <c r="N737" s="15">
        <f t="shared" si="22"/>
        <v>0</v>
      </c>
      <c r="O737" s="16">
        <v>0</v>
      </c>
      <c r="P737" s="16">
        <v>0</v>
      </c>
      <c r="Q737" s="15">
        <f t="shared" si="23"/>
        <v>0</v>
      </c>
      <c r="R737" s="15">
        <v>0</v>
      </c>
    </row>
    <row r="738" spans="1:18" x14ac:dyDescent="0.25">
      <c r="A738" t="s">
        <v>184</v>
      </c>
      <c r="B738" t="s">
        <v>185</v>
      </c>
      <c r="C738" t="s">
        <v>185</v>
      </c>
      <c r="D738" t="s">
        <v>186</v>
      </c>
      <c r="E738" t="s">
        <v>16</v>
      </c>
      <c r="F738" t="s">
        <v>131</v>
      </c>
      <c r="G738" t="s">
        <v>32</v>
      </c>
      <c r="H738">
        <v>2</v>
      </c>
      <c r="I738">
        <v>5</v>
      </c>
      <c r="J738">
        <v>2021</v>
      </c>
      <c r="K738" s="14">
        <v>0</v>
      </c>
      <c r="L738" s="14">
        <v>0</v>
      </c>
      <c r="M738" s="14">
        <v>0</v>
      </c>
      <c r="N738" s="15">
        <f t="shared" si="22"/>
        <v>0</v>
      </c>
      <c r="O738" s="16">
        <v>0</v>
      </c>
      <c r="P738" s="16">
        <v>4523</v>
      </c>
      <c r="Q738" s="15">
        <f t="shared" si="23"/>
        <v>4523</v>
      </c>
      <c r="R738" s="15">
        <v>4523</v>
      </c>
    </row>
    <row r="739" spans="1:18" x14ac:dyDescent="0.25">
      <c r="A739" t="s">
        <v>187</v>
      </c>
      <c r="B739" t="s">
        <v>188</v>
      </c>
      <c r="C739" t="s">
        <v>188</v>
      </c>
      <c r="D739" t="s">
        <v>189</v>
      </c>
      <c r="E739" t="s">
        <v>16</v>
      </c>
      <c r="F739" t="s">
        <v>105</v>
      </c>
      <c r="G739" t="s">
        <v>18</v>
      </c>
      <c r="H739">
        <v>2</v>
      </c>
      <c r="I739">
        <v>5</v>
      </c>
      <c r="J739">
        <v>2021</v>
      </c>
      <c r="K739" s="14">
        <v>0</v>
      </c>
      <c r="L739" s="14">
        <v>0</v>
      </c>
      <c r="M739" s="14">
        <v>518</v>
      </c>
      <c r="N739" s="15">
        <f t="shared" si="22"/>
        <v>518</v>
      </c>
      <c r="O739" s="16">
        <v>0</v>
      </c>
      <c r="P739" s="16">
        <v>6702</v>
      </c>
      <c r="Q739" s="15">
        <f t="shared" si="23"/>
        <v>6702</v>
      </c>
      <c r="R739" s="15">
        <v>7220</v>
      </c>
    </row>
    <row r="740" spans="1:18" x14ac:dyDescent="0.25">
      <c r="A740" t="s">
        <v>190</v>
      </c>
      <c r="C740" t="s">
        <v>191</v>
      </c>
      <c r="D740" t="s">
        <v>192</v>
      </c>
      <c r="E740" t="s">
        <v>112</v>
      </c>
      <c r="F740" t="s">
        <v>93</v>
      </c>
      <c r="G740" t="s">
        <v>18</v>
      </c>
      <c r="H740">
        <v>2</v>
      </c>
      <c r="I740">
        <v>5</v>
      </c>
      <c r="J740">
        <v>2021</v>
      </c>
      <c r="K740" s="14">
        <v>0</v>
      </c>
      <c r="L740" s="14">
        <v>0</v>
      </c>
      <c r="M740" s="14">
        <v>0</v>
      </c>
      <c r="N740" s="15">
        <f t="shared" si="22"/>
        <v>0</v>
      </c>
      <c r="O740" s="16">
        <v>0</v>
      </c>
      <c r="P740" s="16">
        <v>2584</v>
      </c>
      <c r="Q740" s="15">
        <f t="shared" si="23"/>
        <v>2584</v>
      </c>
      <c r="R740" s="15">
        <v>2584</v>
      </c>
    </row>
    <row r="741" spans="1:18" x14ac:dyDescent="0.25">
      <c r="A741" t="s">
        <v>193</v>
      </c>
      <c r="B741" t="s">
        <v>194</v>
      </c>
      <c r="C741" t="s">
        <v>194</v>
      </c>
      <c r="D741" t="s">
        <v>195</v>
      </c>
      <c r="E741" t="s">
        <v>16</v>
      </c>
      <c r="F741" t="s">
        <v>131</v>
      </c>
      <c r="G741" t="s">
        <v>32</v>
      </c>
      <c r="H741">
        <v>2</v>
      </c>
      <c r="I741">
        <v>5</v>
      </c>
      <c r="J741">
        <v>2021</v>
      </c>
      <c r="K741" s="14">
        <v>0</v>
      </c>
      <c r="L741" s="14">
        <v>0</v>
      </c>
      <c r="M741" s="14">
        <v>0</v>
      </c>
      <c r="N741" s="15">
        <f t="shared" si="22"/>
        <v>0</v>
      </c>
      <c r="O741" s="16">
        <v>0</v>
      </c>
      <c r="P741" s="16">
        <v>26453</v>
      </c>
      <c r="Q741" s="15">
        <f t="shared" si="23"/>
        <v>26453</v>
      </c>
      <c r="R741" s="15">
        <v>26453</v>
      </c>
    </row>
    <row r="742" spans="1:18" x14ac:dyDescent="0.25">
      <c r="A742" t="s">
        <v>196</v>
      </c>
      <c r="B742" t="s">
        <v>197</v>
      </c>
      <c r="C742" t="s">
        <v>197</v>
      </c>
      <c r="D742" t="s">
        <v>198</v>
      </c>
      <c r="E742" t="s">
        <v>82</v>
      </c>
      <c r="F742" t="s">
        <v>150</v>
      </c>
      <c r="G742" t="s">
        <v>32</v>
      </c>
      <c r="H742">
        <v>2</v>
      </c>
      <c r="I742">
        <v>5</v>
      </c>
      <c r="J742">
        <v>2021</v>
      </c>
      <c r="K742" s="14">
        <v>0</v>
      </c>
      <c r="L742" s="14">
        <v>0</v>
      </c>
      <c r="M742" s="14">
        <v>2129</v>
      </c>
      <c r="N742" s="15">
        <f t="shared" si="22"/>
        <v>2129</v>
      </c>
      <c r="O742" s="16">
        <v>0</v>
      </c>
      <c r="P742" s="16">
        <v>52043</v>
      </c>
      <c r="Q742" s="15">
        <f t="shared" si="23"/>
        <v>52043</v>
      </c>
      <c r="R742" s="15">
        <v>54172</v>
      </c>
    </row>
    <row r="743" spans="1:18" x14ac:dyDescent="0.25">
      <c r="A743" t="s">
        <v>199</v>
      </c>
      <c r="B743" t="s">
        <v>200</v>
      </c>
      <c r="C743" t="s">
        <v>200</v>
      </c>
      <c r="D743" t="s">
        <v>201</v>
      </c>
      <c r="E743" t="s">
        <v>82</v>
      </c>
      <c r="F743" t="s">
        <v>89</v>
      </c>
      <c r="G743" t="s">
        <v>23</v>
      </c>
      <c r="H743">
        <v>2</v>
      </c>
      <c r="I743">
        <v>5</v>
      </c>
      <c r="J743">
        <v>2021</v>
      </c>
      <c r="K743" s="14">
        <v>0</v>
      </c>
      <c r="L743" s="14">
        <v>0</v>
      </c>
      <c r="M743" s="14">
        <v>136</v>
      </c>
      <c r="N743" s="15">
        <f t="shared" si="22"/>
        <v>136</v>
      </c>
      <c r="O743" s="16">
        <v>0</v>
      </c>
      <c r="P743" s="16">
        <v>14543</v>
      </c>
      <c r="Q743" s="15">
        <f t="shared" si="23"/>
        <v>14543</v>
      </c>
      <c r="R743" s="15">
        <v>14679</v>
      </c>
    </row>
    <row r="744" spans="1:18" x14ac:dyDescent="0.25">
      <c r="A744" t="s">
        <v>202</v>
      </c>
      <c r="B744" t="s">
        <v>203</v>
      </c>
      <c r="C744" t="s">
        <v>203</v>
      </c>
      <c r="D744" t="s">
        <v>204</v>
      </c>
      <c r="E744" t="s">
        <v>16</v>
      </c>
      <c r="F744" t="s">
        <v>150</v>
      </c>
      <c r="G744" t="s">
        <v>32</v>
      </c>
      <c r="H744">
        <v>2</v>
      </c>
      <c r="I744">
        <v>5</v>
      </c>
      <c r="J744">
        <v>2021</v>
      </c>
      <c r="K744" s="14">
        <v>0</v>
      </c>
      <c r="L744" s="14">
        <v>0</v>
      </c>
      <c r="M744" s="14">
        <v>3279</v>
      </c>
      <c r="N744" s="15">
        <f t="shared" si="22"/>
        <v>3279</v>
      </c>
      <c r="O744" s="16">
        <v>0</v>
      </c>
      <c r="P744" s="16">
        <v>27272</v>
      </c>
      <c r="Q744" s="15">
        <f t="shared" si="23"/>
        <v>27272</v>
      </c>
      <c r="R744" s="15">
        <v>30551</v>
      </c>
    </row>
    <row r="745" spans="1:18" x14ac:dyDescent="0.25">
      <c r="A745" t="s">
        <v>205</v>
      </c>
      <c r="B745" t="s">
        <v>206</v>
      </c>
      <c r="C745" t="s">
        <v>206</v>
      </c>
      <c r="D745" t="s">
        <v>207</v>
      </c>
      <c r="E745" t="s">
        <v>82</v>
      </c>
      <c r="F745" t="s">
        <v>22</v>
      </c>
      <c r="G745" t="s">
        <v>23</v>
      </c>
      <c r="H745">
        <v>2</v>
      </c>
      <c r="I745">
        <v>5</v>
      </c>
      <c r="J745">
        <v>2021</v>
      </c>
      <c r="K745" s="14">
        <v>0</v>
      </c>
      <c r="L745" s="14">
        <v>278</v>
      </c>
      <c r="M745" s="14">
        <v>7160</v>
      </c>
      <c r="N745" s="15">
        <f t="shared" si="22"/>
        <v>7438</v>
      </c>
      <c r="O745" s="16">
        <v>0</v>
      </c>
      <c r="P745" s="16">
        <v>42313</v>
      </c>
      <c r="Q745" s="15">
        <f t="shared" si="23"/>
        <v>42313</v>
      </c>
      <c r="R745" s="15">
        <v>49751</v>
      </c>
    </row>
    <row r="746" spans="1:18" x14ac:dyDescent="0.25">
      <c r="A746" t="s">
        <v>208</v>
      </c>
      <c r="B746" t="s">
        <v>209</v>
      </c>
      <c r="C746" t="s">
        <v>209</v>
      </c>
      <c r="D746" t="s">
        <v>210</v>
      </c>
      <c r="E746" t="s">
        <v>82</v>
      </c>
      <c r="F746" t="s">
        <v>211</v>
      </c>
      <c r="G746" t="s">
        <v>18</v>
      </c>
      <c r="H746">
        <v>2</v>
      </c>
      <c r="I746">
        <v>5</v>
      </c>
      <c r="J746">
        <v>2021</v>
      </c>
      <c r="K746" s="14">
        <v>0</v>
      </c>
      <c r="L746" s="14">
        <v>0</v>
      </c>
      <c r="M746" s="14">
        <v>0</v>
      </c>
      <c r="N746" s="15">
        <f t="shared" si="22"/>
        <v>0</v>
      </c>
      <c r="O746" s="16">
        <v>0</v>
      </c>
      <c r="P746" s="16">
        <v>3481</v>
      </c>
      <c r="Q746" s="15">
        <f t="shared" si="23"/>
        <v>3481</v>
      </c>
      <c r="R746" s="15">
        <v>3481</v>
      </c>
    </row>
    <row r="747" spans="1:18" x14ac:dyDescent="0.25">
      <c r="A747" t="s">
        <v>212</v>
      </c>
      <c r="B747" t="s">
        <v>213</v>
      </c>
      <c r="C747" t="s">
        <v>213</v>
      </c>
      <c r="D747" t="s">
        <v>214</v>
      </c>
      <c r="E747" t="s">
        <v>82</v>
      </c>
      <c r="F747" t="s">
        <v>22</v>
      </c>
      <c r="G747" t="s">
        <v>23</v>
      </c>
      <c r="H747">
        <v>2</v>
      </c>
      <c r="I747">
        <v>5</v>
      </c>
      <c r="J747">
        <v>2021</v>
      </c>
      <c r="K747" s="14">
        <v>0</v>
      </c>
      <c r="L747" s="14">
        <v>0</v>
      </c>
      <c r="M747" s="14">
        <v>1098</v>
      </c>
      <c r="N747" s="15">
        <f t="shared" si="22"/>
        <v>1098</v>
      </c>
      <c r="O747" s="16">
        <v>0</v>
      </c>
      <c r="P747" s="16">
        <v>13146</v>
      </c>
      <c r="Q747" s="15">
        <f t="shared" si="23"/>
        <v>13146</v>
      </c>
      <c r="R747" s="15">
        <v>14244</v>
      </c>
    </row>
    <row r="748" spans="1:18" x14ac:dyDescent="0.25">
      <c r="A748" t="s">
        <v>215</v>
      </c>
      <c r="B748" t="s">
        <v>216</v>
      </c>
      <c r="C748" t="s">
        <v>216</v>
      </c>
      <c r="D748" t="s">
        <v>217</v>
      </c>
      <c r="E748" t="s">
        <v>82</v>
      </c>
      <c r="F748" t="s">
        <v>22</v>
      </c>
      <c r="G748" t="s">
        <v>23</v>
      </c>
      <c r="H748">
        <v>2</v>
      </c>
      <c r="I748">
        <v>5</v>
      </c>
      <c r="J748">
        <v>2021</v>
      </c>
      <c r="K748" s="14">
        <v>0</v>
      </c>
      <c r="L748" s="14">
        <v>63</v>
      </c>
      <c r="M748" s="14">
        <v>5034</v>
      </c>
      <c r="N748" s="15">
        <f t="shared" si="22"/>
        <v>5097</v>
      </c>
      <c r="O748" s="16">
        <v>0</v>
      </c>
      <c r="P748" s="16">
        <v>76606</v>
      </c>
      <c r="Q748" s="15">
        <f t="shared" si="23"/>
        <v>76606</v>
      </c>
      <c r="R748" s="15">
        <v>81703</v>
      </c>
    </row>
    <row r="749" spans="1:18" x14ac:dyDescent="0.25">
      <c r="A749" t="s">
        <v>218</v>
      </c>
      <c r="D749" t="s">
        <v>219</v>
      </c>
      <c r="E749" t="s">
        <v>43</v>
      </c>
      <c r="F749" t="s">
        <v>22</v>
      </c>
      <c r="G749" t="s">
        <v>23</v>
      </c>
      <c r="H749">
        <v>2</v>
      </c>
      <c r="I749">
        <v>5</v>
      </c>
      <c r="J749">
        <v>2021</v>
      </c>
      <c r="K749" s="14">
        <v>0</v>
      </c>
      <c r="L749" s="14">
        <v>0</v>
      </c>
      <c r="M749" s="14">
        <v>836</v>
      </c>
      <c r="N749" s="15">
        <f t="shared" si="22"/>
        <v>836</v>
      </c>
      <c r="O749" s="16">
        <v>0</v>
      </c>
      <c r="P749" s="16">
        <v>0</v>
      </c>
      <c r="Q749" s="15">
        <f t="shared" si="23"/>
        <v>0</v>
      </c>
      <c r="R749" s="15">
        <v>836</v>
      </c>
    </row>
    <row r="750" spans="1:18" x14ac:dyDescent="0.25">
      <c r="A750" t="s">
        <v>220</v>
      </c>
      <c r="B750" t="s">
        <v>221</v>
      </c>
      <c r="C750" t="s">
        <v>221</v>
      </c>
      <c r="D750" t="s">
        <v>222</v>
      </c>
      <c r="E750" t="s">
        <v>16</v>
      </c>
      <c r="F750" t="s">
        <v>211</v>
      </c>
      <c r="G750" t="s">
        <v>18</v>
      </c>
      <c r="H750">
        <v>2</v>
      </c>
      <c r="I750">
        <v>5</v>
      </c>
      <c r="J750">
        <v>2021</v>
      </c>
      <c r="K750" s="14">
        <v>0</v>
      </c>
      <c r="L750" s="14">
        <v>0</v>
      </c>
      <c r="M750" s="14">
        <v>0</v>
      </c>
      <c r="N750" s="15">
        <f t="shared" si="22"/>
        <v>0</v>
      </c>
      <c r="O750" s="16">
        <v>0</v>
      </c>
      <c r="P750" s="16">
        <v>29711</v>
      </c>
      <c r="Q750" s="15">
        <f t="shared" si="23"/>
        <v>29711</v>
      </c>
      <c r="R750" s="15">
        <v>29711</v>
      </c>
    </row>
    <row r="751" spans="1:18" x14ac:dyDescent="0.25">
      <c r="A751" t="s">
        <v>223</v>
      </c>
      <c r="B751" t="s">
        <v>224</v>
      </c>
      <c r="C751" t="s">
        <v>224</v>
      </c>
      <c r="D751" t="s">
        <v>225</v>
      </c>
      <c r="E751" t="s">
        <v>116</v>
      </c>
      <c r="F751" t="s">
        <v>75</v>
      </c>
      <c r="G751" t="s">
        <v>18</v>
      </c>
      <c r="H751">
        <v>2</v>
      </c>
      <c r="I751">
        <v>5</v>
      </c>
      <c r="J751">
        <v>2021</v>
      </c>
      <c r="K751" s="14">
        <v>0</v>
      </c>
      <c r="L751" s="14">
        <v>0</v>
      </c>
      <c r="M751" s="14">
        <v>0</v>
      </c>
      <c r="N751" s="15">
        <f t="shared" si="22"/>
        <v>0</v>
      </c>
      <c r="O751" s="16">
        <v>0</v>
      </c>
      <c r="P751" s="16">
        <v>1437</v>
      </c>
      <c r="Q751" s="15">
        <f t="shared" si="23"/>
        <v>1437</v>
      </c>
      <c r="R751" s="15">
        <v>1437</v>
      </c>
    </row>
    <row r="752" spans="1:18" x14ac:dyDescent="0.25">
      <c r="A752" t="s">
        <v>226</v>
      </c>
      <c r="B752" t="s">
        <v>227</v>
      </c>
      <c r="C752" t="s">
        <v>227</v>
      </c>
      <c r="D752" t="s">
        <v>228</v>
      </c>
      <c r="E752" t="s">
        <v>16</v>
      </c>
      <c r="F752" t="s">
        <v>65</v>
      </c>
      <c r="G752" t="s">
        <v>23</v>
      </c>
      <c r="H752">
        <v>2</v>
      </c>
      <c r="I752">
        <v>5</v>
      </c>
      <c r="J752">
        <v>2021</v>
      </c>
      <c r="K752" s="14">
        <v>0</v>
      </c>
      <c r="L752" s="14">
        <v>0</v>
      </c>
      <c r="M752" s="14">
        <v>7235</v>
      </c>
      <c r="N752" s="15">
        <f t="shared" si="22"/>
        <v>7235</v>
      </c>
      <c r="O752" s="16">
        <v>0</v>
      </c>
      <c r="P752" s="16">
        <v>26745</v>
      </c>
      <c r="Q752" s="15">
        <f t="shared" si="23"/>
        <v>26745</v>
      </c>
      <c r="R752" s="15">
        <v>33980</v>
      </c>
    </row>
    <row r="753" spans="1:18" x14ac:dyDescent="0.25">
      <c r="A753" t="s">
        <v>229</v>
      </c>
      <c r="B753" t="s">
        <v>230</v>
      </c>
      <c r="C753" t="s">
        <v>230</v>
      </c>
      <c r="D753" t="s">
        <v>231</v>
      </c>
      <c r="E753" t="s">
        <v>16</v>
      </c>
      <c r="F753" t="s">
        <v>232</v>
      </c>
      <c r="G753" t="s">
        <v>23</v>
      </c>
      <c r="H753">
        <v>2</v>
      </c>
      <c r="I753">
        <v>5</v>
      </c>
      <c r="J753">
        <v>2021</v>
      </c>
      <c r="K753" s="14">
        <v>0</v>
      </c>
      <c r="L753" s="14">
        <v>0</v>
      </c>
      <c r="M753" s="14">
        <v>0</v>
      </c>
      <c r="N753" s="15">
        <f t="shared" si="22"/>
        <v>0</v>
      </c>
      <c r="O753" s="16">
        <v>0</v>
      </c>
      <c r="P753" s="16">
        <v>6894</v>
      </c>
      <c r="Q753" s="15">
        <f t="shared" si="23"/>
        <v>6894</v>
      </c>
      <c r="R753" s="15">
        <v>6894</v>
      </c>
    </row>
    <row r="754" spans="1:18" x14ac:dyDescent="0.25">
      <c r="A754" t="s">
        <v>233</v>
      </c>
      <c r="B754" t="s">
        <v>234</v>
      </c>
      <c r="C754" t="s">
        <v>234</v>
      </c>
      <c r="D754" t="s">
        <v>235</v>
      </c>
      <c r="E754" t="s">
        <v>112</v>
      </c>
      <c r="F754" t="s">
        <v>39</v>
      </c>
      <c r="G754" t="s">
        <v>23</v>
      </c>
      <c r="H754">
        <v>2</v>
      </c>
      <c r="I754">
        <v>5</v>
      </c>
      <c r="J754">
        <v>2021</v>
      </c>
      <c r="K754" s="14">
        <v>0</v>
      </c>
      <c r="L754" s="14">
        <v>0</v>
      </c>
      <c r="M754" s="14">
        <v>0</v>
      </c>
      <c r="N754" s="15">
        <f t="shared" si="22"/>
        <v>0</v>
      </c>
      <c r="O754" s="16">
        <v>0</v>
      </c>
      <c r="P754" s="16">
        <v>2822</v>
      </c>
      <c r="Q754" s="15">
        <f t="shared" si="23"/>
        <v>2822</v>
      </c>
      <c r="R754" s="15">
        <v>2822</v>
      </c>
    </row>
    <row r="755" spans="1:18" x14ac:dyDescent="0.25">
      <c r="A755" t="s">
        <v>236</v>
      </c>
      <c r="B755" t="s">
        <v>237</v>
      </c>
      <c r="C755" t="s">
        <v>237</v>
      </c>
      <c r="D755" t="s">
        <v>238</v>
      </c>
      <c r="E755" t="s">
        <v>112</v>
      </c>
      <c r="F755" t="s">
        <v>211</v>
      </c>
      <c r="G755" t="s">
        <v>18</v>
      </c>
      <c r="H755">
        <v>2</v>
      </c>
      <c r="I755">
        <v>5</v>
      </c>
      <c r="J755">
        <v>2021</v>
      </c>
      <c r="K755" s="14">
        <v>0</v>
      </c>
      <c r="L755" s="14">
        <v>0</v>
      </c>
      <c r="M755" s="14">
        <v>0</v>
      </c>
      <c r="N755" s="15">
        <f t="shared" si="22"/>
        <v>0</v>
      </c>
      <c r="O755" s="16">
        <v>0</v>
      </c>
      <c r="P755" s="16">
        <v>0</v>
      </c>
      <c r="Q755" s="15">
        <f t="shared" si="23"/>
        <v>0</v>
      </c>
      <c r="R755" s="15">
        <v>0</v>
      </c>
    </row>
    <row r="756" spans="1:18" x14ac:dyDescent="0.25">
      <c r="A756" t="s">
        <v>239</v>
      </c>
      <c r="B756" t="s">
        <v>240</v>
      </c>
      <c r="C756" t="s">
        <v>240</v>
      </c>
      <c r="D756" t="s">
        <v>241</v>
      </c>
      <c r="E756" t="s">
        <v>52</v>
      </c>
      <c r="F756" t="s">
        <v>39</v>
      </c>
      <c r="G756" t="s">
        <v>23</v>
      </c>
      <c r="H756">
        <v>2</v>
      </c>
      <c r="I756">
        <v>5</v>
      </c>
      <c r="J756">
        <v>2021</v>
      </c>
      <c r="K756" s="14">
        <v>0</v>
      </c>
      <c r="L756" s="14">
        <v>69</v>
      </c>
      <c r="M756" s="14">
        <v>0</v>
      </c>
      <c r="N756" s="15">
        <f t="shared" si="22"/>
        <v>69</v>
      </c>
      <c r="O756" s="16">
        <v>0</v>
      </c>
      <c r="P756" s="16">
        <v>827</v>
      </c>
      <c r="Q756" s="15">
        <f t="shared" si="23"/>
        <v>827</v>
      </c>
      <c r="R756" s="15">
        <v>896</v>
      </c>
    </row>
    <row r="757" spans="1:18" x14ac:dyDescent="0.25">
      <c r="A757" t="s">
        <v>242</v>
      </c>
      <c r="C757" t="s">
        <v>243</v>
      </c>
      <c r="D757" t="s">
        <v>244</v>
      </c>
      <c r="E757" t="s">
        <v>52</v>
      </c>
      <c r="F757" t="s">
        <v>135</v>
      </c>
      <c r="G757" t="s">
        <v>32</v>
      </c>
      <c r="H757">
        <v>2</v>
      </c>
      <c r="I757">
        <v>5</v>
      </c>
      <c r="J757">
        <v>2021</v>
      </c>
      <c r="K757" s="14">
        <v>0</v>
      </c>
      <c r="L757" s="14">
        <v>42</v>
      </c>
      <c r="M757" s="14">
        <v>15</v>
      </c>
      <c r="N757" s="15">
        <f t="shared" si="22"/>
        <v>57</v>
      </c>
      <c r="O757" s="16">
        <v>0</v>
      </c>
      <c r="P757" s="16">
        <v>0</v>
      </c>
      <c r="Q757" s="15">
        <f t="shared" si="23"/>
        <v>0</v>
      </c>
      <c r="R757" s="15">
        <v>57</v>
      </c>
    </row>
    <row r="758" spans="1:18" x14ac:dyDescent="0.25">
      <c r="A758" t="s">
        <v>245</v>
      </c>
      <c r="B758" t="s">
        <v>246</v>
      </c>
      <c r="C758" t="s">
        <v>246</v>
      </c>
      <c r="D758" t="s">
        <v>247</v>
      </c>
      <c r="E758" t="s">
        <v>16</v>
      </c>
      <c r="F758" t="s">
        <v>168</v>
      </c>
      <c r="G758" t="s">
        <v>23</v>
      </c>
      <c r="H758">
        <v>2</v>
      </c>
      <c r="I758">
        <v>5</v>
      </c>
      <c r="J758">
        <v>2021</v>
      </c>
      <c r="K758" s="14">
        <v>0</v>
      </c>
      <c r="L758" s="14">
        <v>0</v>
      </c>
      <c r="M758" s="14">
        <v>4327</v>
      </c>
      <c r="N758" s="15">
        <f t="shared" si="22"/>
        <v>4327</v>
      </c>
      <c r="O758" s="16">
        <v>0</v>
      </c>
      <c r="P758" s="16">
        <v>15294</v>
      </c>
      <c r="Q758" s="15">
        <f t="shared" si="23"/>
        <v>15294</v>
      </c>
      <c r="R758" s="15">
        <v>19621</v>
      </c>
    </row>
    <row r="759" spans="1:18" x14ac:dyDescent="0.25">
      <c r="A759" t="s">
        <v>248</v>
      </c>
      <c r="B759" t="s">
        <v>249</v>
      </c>
      <c r="C759" t="s">
        <v>249</v>
      </c>
      <c r="D759" t="s">
        <v>250</v>
      </c>
      <c r="E759" t="s">
        <v>16</v>
      </c>
      <c r="F759" t="s">
        <v>53</v>
      </c>
      <c r="G759" t="s">
        <v>23</v>
      </c>
      <c r="H759">
        <v>2</v>
      </c>
      <c r="I759">
        <v>5</v>
      </c>
      <c r="J759">
        <v>2021</v>
      </c>
      <c r="K759" s="14">
        <v>0</v>
      </c>
      <c r="L759" s="14">
        <v>219</v>
      </c>
      <c r="M759" s="14">
        <v>967</v>
      </c>
      <c r="N759" s="15">
        <f t="shared" si="22"/>
        <v>1186</v>
      </c>
      <c r="O759" s="16">
        <v>0</v>
      </c>
      <c r="P759" s="16">
        <v>28036</v>
      </c>
      <c r="Q759" s="15">
        <f t="shared" si="23"/>
        <v>28036</v>
      </c>
      <c r="R759" s="15">
        <v>29222</v>
      </c>
    </row>
    <row r="760" spans="1:18" x14ac:dyDescent="0.25">
      <c r="A760" t="s">
        <v>251</v>
      </c>
      <c r="B760" t="s">
        <v>252</v>
      </c>
      <c r="C760" t="s">
        <v>252</v>
      </c>
      <c r="D760" t="s">
        <v>253</v>
      </c>
      <c r="E760" t="s">
        <v>254</v>
      </c>
      <c r="F760" t="s">
        <v>44</v>
      </c>
      <c r="G760" t="s">
        <v>32</v>
      </c>
      <c r="H760">
        <v>2</v>
      </c>
      <c r="I760">
        <v>5</v>
      </c>
      <c r="J760">
        <v>2021</v>
      </c>
      <c r="K760" s="14">
        <v>0</v>
      </c>
      <c r="L760" s="14">
        <v>0</v>
      </c>
      <c r="M760" s="14">
        <v>0</v>
      </c>
      <c r="N760" s="15">
        <f t="shared" si="22"/>
        <v>0</v>
      </c>
      <c r="O760" s="16">
        <v>0</v>
      </c>
      <c r="P760" s="16">
        <v>14634</v>
      </c>
      <c r="Q760" s="15">
        <f t="shared" si="23"/>
        <v>14634</v>
      </c>
      <c r="R760" s="15">
        <v>14634</v>
      </c>
    </row>
    <row r="761" spans="1:18" x14ac:dyDescent="0.25">
      <c r="A761" t="s">
        <v>255</v>
      </c>
      <c r="C761" t="s">
        <v>256</v>
      </c>
      <c r="D761" t="s">
        <v>257</v>
      </c>
      <c r="E761" t="s">
        <v>254</v>
      </c>
      <c r="F761" t="s">
        <v>211</v>
      </c>
      <c r="G761" t="s">
        <v>18</v>
      </c>
      <c r="H761">
        <v>2</v>
      </c>
      <c r="I761">
        <v>5</v>
      </c>
      <c r="J761">
        <v>2021</v>
      </c>
      <c r="K761" s="14">
        <v>0</v>
      </c>
      <c r="L761" s="14">
        <v>0</v>
      </c>
      <c r="M761" s="14">
        <v>72</v>
      </c>
      <c r="N761" s="15">
        <f t="shared" si="22"/>
        <v>72</v>
      </c>
      <c r="O761" s="16">
        <v>0</v>
      </c>
      <c r="P761" s="16">
        <v>11765</v>
      </c>
      <c r="Q761" s="15">
        <f t="shared" si="23"/>
        <v>11765</v>
      </c>
      <c r="R761" s="15">
        <v>11837</v>
      </c>
    </row>
    <row r="762" spans="1:18" x14ac:dyDescent="0.25">
      <c r="A762" t="s">
        <v>258</v>
      </c>
      <c r="C762" t="s">
        <v>259</v>
      </c>
      <c r="D762" t="s">
        <v>260</v>
      </c>
      <c r="E762" t="s">
        <v>116</v>
      </c>
      <c r="F762" t="s">
        <v>168</v>
      </c>
      <c r="G762" t="s">
        <v>23</v>
      </c>
      <c r="H762">
        <v>2</v>
      </c>
      <c r="I762">
        <v>5</v>
      </c>
      <c r="J762">
        <v>2021</v>
      </c>
      <c r="K762" s="14">
        <v>0</v>
      </c>
      <c r="L762" s="14">
        <v>0</v>
      </c>
      <c r="M762" s="14">
        <v>0</v>
      </c>
      <c r="N762" s="15">
        <f t="shared" si="22"/>
        <v>0</v>
      </c>
      <c r="O762" s="16">
        <v>0</v>
      </c>
      <c r="P762" s="16">
        <v>476</v>
      </c>
      <c r="Q762" s="15">
        <f t="shared" si="23"/>
        <v>476</v>
      </c>
      <c r="R762" s="15">
        <v>476</v>
      </c>
    </row>
    <row r="763" spans="1:18" x14ac:dyDescent="0.25">
      <c r="A763" t="s">
        <v>261</v>
      </c>
      <c r="B763" t="s">
        <v>262</v>
      </c>
      <c r="C763" t="s">
        <v>262</v>
      </c>
      <c r="D763" t="s">
        <v>263</v>
      </c>
      <c r="E763" t="s">
        <v>52</v>
      </c>
      <c r="F763" t="s">
        <v>57</v>
      </c>
      <c r="G763" t="s">
        <v>32</v>
      </c>
      <c r="H763">
        <v>2</v>
      </c>
      <c r="I763">
        <v>5</v>
      </c>
      <c r="J763">
        <v>2021</v>
      </c>
      <c r="K763" s="14">
        <v>0</v>
      </c>
      <c r="L763" s="14">
        <v>484</v>
      </c>
      <c r="M763" s="14">
        <v>289</v>
      </c>
      <c r="N763" s="15">
        <f t="shared" si="22"/>
        <v>773</v>
      </c>
      <c r="O763" s="16">
        <v>0</v>
      </c>
      <c r="P763" s="16">
        <v>781</v>
      </c>
      <c r="Q763" s="15">
        <f t="shared" si="23"/>
        <v>781</v>
      </c>
      <c r="R763" s="15">
        <v>1554</v>
      </c>
    </row>
    <row r="764" spans="1:18" x14ac:dyDescent="0.25">
      <c r="A764" t="s">
        <v>264</v>
      </c>
      <c r="B764" t="s">
        <v>265</v>
      </c>
      <c r="C764" t="s">
        <v>265</v>
      </c>
      <c r="D764" t="s">
        <v>266</v>
      </c>
      <c r="E764" t="s">
        <v>16</v>
      </c>
      <c r="F764" t="s">
        <v>39</v>
      </c>
      <c r="G764" t="s">
        <v>23</v>
      </c>
      <c r="H764">
        <v>2</v>
      </c>
      <c r="I764">
        <v>5</v>
      </c>
      <c r="J764">
        <v>2021</v>
      </c>
      <c r="K764" s="14">
        <v>0</v>
      </c>
      <c r="L764" s="14">
        <v>646</v>
      </c>
      <c r="M764" s="14">
        <v>435</v>
      </c>
      <c r="N764" s="15">
        <f t="shared" si="22"/>
        <v>1081</v>
      </c>
      <c r="O764" s="16">
        <v>0</v>
      </c>
      <c r="P764" s="16">
        <v>4824</v>
      </c>
      <c r="Q764" s="15">
        <f t="shared" si="23"/>
        <v>4824</v>
      </c>
      <c r="R764" s="15">
        <v>5905</v>
      </c>
    </row>
    <row r="765" spans="1:18" x14ac:dyDescent="0.25">
      <c r="A765" t="s">
        <v>267</v>
      </c>
      <c r="B765" t="s">
        <v>268</v>
      </c>
      <c r="C765" t="s">
        <v>268</v>
      </c>
      <c r="D765" t="s">
        <v>269</v>
      </c>
      <c r="E765" t="s">
        <v>16</v>
      </c>
      <c r="F765" t="s">
        <v>39</v>
      </c>
      <c r="G765" t="s">
        <v>23</v>
      </c>
      <c r="H765">
        <v>2</v>
      </c>
      <c r="I765">
        <v>5</v>
      </c>
      <c r="J765">
        <v>2021</v>
      </c>
      <c r="K765" s="14">
        <v>0</v>
      </c>
      <c r="L765" s="14">
        <v>21</v>
      </c>
      <c r="M765" s="14">
        <v>781</v>
      </c>
      <c r="N765" s="15">
        <f t="shared" si="22"/>
        <v>802</v>
      </c>
      <c r="O765" s="16">
        <v>0</v>
      </c>
      <c r="P765" s="16">
        <v>10998</v>
      </c>
      <c r="Q765" s="15">
        <f t="shared" si="23"/>
        <v>10998</v>
      </c>
      <c r="R765" s="15">
        <v>11800</v>
      </c>
    </row>
    <row r="766" spans="1:18" x14ac:dyDescent="0.25">
      <c r="A766" t="s">
        <v>270</v>
      </c>
      <c r="B766" t="s">
        <v>271</v>
      </c>
      <c r="C766" t="s">
        <v>271</v>
      </c>
      <c r="D766" t="s">
        <v>272</v>
      </c>
      <c r="E766" t="s">
        <v>52</v>
      </c>
      <c r="F766" t="s">
        <v>57</v>
      </c>
      <c r="G766" t="s">
        <v>32</v>
      </c>
      <c r="H766">
        <v>2</v>
      </c>
      <c r="I766">
        <v>5</v>
      </c>
      <c r="J766">
        <v>2021</v>
      </c>
      <c r="K766" s="14">
        <v>0</v>
      </c>
      <c r="L766" s="14">
        <v>541</v>
      </c>
      <c r="M766" s="14">
        <v>313</v>
      </c>
      <c r="N766" s="15">
        <f t="shared" si="22"/>
        <v>854</v>
      </c>
      <c r="O766" s="16">
        <v>0</v>
      </c>
      <c r="P766" s="16">
        <v>1277</v>
      </c>
      <c r="Q766" s="15">
        <f t="shared" si="23"/>
        <v>1277</v>
      </c>
      <c r="R766" s="15">
        <v>2131</v>
      </c>
    </row>
    <row r="767" spans="1:18" x14ac:dyDescent="0.25">
      <c r="A767" t="s">
        <v>273</v>
      </c>
      <c r="B767" t="s">
        <v>274</v>
      </c>
      <c r="C767" t="s">
        <v>274</v>
      </c>
      <c r="D767" t="s">
        <v>275</v>
      </c>
      <c r="E767" t="s">
        <v>112</v>
      </c>
      <c r="F767" t="s">
        <v>150</v>
      </c>
      <c r="G767" t="s">
        <v>32</v>
      </c>
      <c r="H767">
        <v>2</v>
      </c>
      <c r="I767">
        <v>5</v>
      </c>
      <c r="J767">
        <v>2021</v>
      </c>
      <c r="K767" s="14">
        <v>0</v>
      </c>
      <c r="L767" s="14">
        <v>0</v>
      </c>
      <c r="M767" s="14">
        <v>0</v>
      </c>
      <c r="N767" s="15">
        <f t="shared" si="22"/>
        <v>0</v>
      </c>
      <c r="O767" s="16">
        <v>0</v>
      </c>
      <c r="P767" s="16">
        <v>18018</v>
      </c>
      <c r="Q767" s="15">
        <f t="shared" si="23"/>
        <v>18018</v>
      </c>
      <c r="R767" s="15">
        <v>18018</v>
      </c>
    </row>
    <row r="768" spans="1:18" x14ac:dyDescent="0.25">
      <c r="A768" t="s">
        <v>276</v>
      </c>
      <c r="B768" t="s">
        <v>277</v>
      </c>
      <c r="C768" t="s">
        <v>277</v>
      </c>
      <c r="D768" t="s">
        <v>278</v>
      </c>
      <c r="E768" t="s">
        <v>16</v>
      </c>
      <c r="F768" t="s">
        <v>131</v>
      </c>
      <c r="G768" t="s">
        <v>32</v>
      </c>
      <c r="H768">
        <v>2</v>
      </c>
      <c r="I768">
        <v>5</v>
      </c>
      <c r="J768">
        <v>2021</v>
      </c>
      <c r="K768" s="14">
        <v>0</v>
      </c>
      <c r="L768" s="14">
        <v>0</v>
      </c>
      <c r="M768" s="14">
        <v>2396</v>
      </c>
      <c r="N768" s="15">
        <f t="shared" si="22"/>
        <v>2396</v>
      </c>
      <c r="O768" s="16">
        <v>0</v>
      </c>
      <c r="P768" s="16">
        <v>18068</v>
      </c>
      <c r="Q768" s="15">
        <f t="shared" si="23"/>
        <v>18068</v>
      </c>
      <c r="R768" s="15">
        <v>20464</v>
      </c>
    </row>
    <row r="769" spans="1:18" x14ac:dyDescent="0.25">
      <c r="A769" t="s">
        <v>279</v>
      </c>
      <c r="B769" t="s">
        <v>280</v>
      </c>
      <c r="C769" t="s">
        <v>280</v>
      </c>
      <c r="D769" t="s">
        <v>281</v>
      </c>
      <c r="E769" t="s">
        <v>16</v>
      </c>
      <c r="F769" t="s">
        <v>53</v>
      </c>
      <c r="G769" t="s">
        <v>23</v>
      </c>
      <c r="H769">
        <v>2</v>
      </c>
      <c r="I769">
        <v>5</v>
      </c>
      <c r="J769">
        <v>2021</v>
      </c>
      <c r="K769" s="14">
        <v>0</v>
      </c>
      <c r="L769" s="14">
        <v>0</v>
      </c>
      <c r="M769" s="14">
        <v>1694</v>
      </c>
      <c r="N769" s="15">
        <f t="shared" si="22"/>
        <v>1694</v>
      </c>
      <c r="O769" s="16">
        <v>0</v>
      </c>
      <c r="P769" s="16">
        <v>32991</v>
      </c>
      <c r="Q769" s="15">
        <f t="shared" si="23"/>
        <v>32991</v>
      </c>
      <c r="R769" s="15">
        <v>34685</v>
      </c>
    </row>
    <row r="770" spans="1:18" x14ac:dyDescent="0.25">
      <c r="A770" t="s">
        <v>282</v>
      </c>
      <c r="B770" t="s">
        <v>283</v>
      </c>
      <c r="C770" t="s">
        <v>283</v>
      </c>
      <c r="D770" t="s">
        <v>284</v>
      </c>
      <c r="E770" t="s">
        <v>254</v>
      </c>
      <c r="F770" t="s">
        <v>75</v>
      </c>
      <c r="G770" t="s">
        <v>18</v>
      </c>
      <c r="H770">
        <v>2</v>
      </c>
      <c r="I770">
        <v>5</v>
      </c>
      <c r="J770">
        <v>2021</v>
      </c>
      <c r="K770" s="14">
        <v>0</v>
      </c>
      <c r="L770" s="14">
        <v>0</v>
      </c>
      <c r="M770" s="14">
        <v>0</v>
      </c>
      <c r="N770" s="15">
        <f t="shared" si="22"/>
        <v>0</v>
      </c>
      <c r="O770" s="16">
        <v>0</v>
      </c>
      <c r="P770" s="16">
        <v>11518</v>
      </c>
      <c r="Q770" s="15">
        <f t="shared" si="23"/>
        <v>11518</v>
      </c>
      <c r="R770" s="15">
        <v>11518</v>
      </c>
    </row>
    <row r="771" spans="1:18" x14ac:dyDescent="0.25">
      <c r="A771" t="s">
        <v>285</v>
      </c>
      <c r="B771" t="s">
        <v>286</v>
      </c>
      <c r="C771" t="s">
        <v>286</v>
      </c>
      <c r="D771" t="s">
        <v>287</v>
      </c>
      <c r="E771" t="s">
        <v>16</v>
      </c>
      <c r="F771" t="s">
        <v>39</v>
      </c>
      <c r="G771" t="s">
        <v>23</v>
      </c>
      <c r="H771">
        <v>2</v>
      </c>
      <c r="I771">
        <v>5</v>
      </c>
      <c r="J771">
        <v>2021</v>
      </c>
      <c r="K771" s="14">
        <v>0</v>
      </c>
      <c r="L771" s="14">
        <v>0</v>
      </c>
      <c r="M771" s="14">
        <v>0</v>
      </c>
      <c r="N771" s="15">
        <f t="shared" ref="N771:N834" si="24">SUM(K771:M771)</f>
        <v>0</v>
      </c>
      <c r="O771" s="16">
        <v>0</v>
      </c>
      <c r="P771" s="16">
        <v>10626</v>
      </c>
      <c r="Q771" s="15">
        <f t="shared" ref="Q771:Q834" si="25">SUM(O771:P771)</f>
        <v>10626</v>
      </c>
      <c r="R771" s="15">
        <v>10626</v>
      </c>
    </row>
    <row r="772" spans="1:18" x14ac:dyDescent="0.25">
      <c r="A772" t="s">
        <v>288</v>
      </c>
      <c r="B772" t="s">
        <v>289</v>
      </c>
      <c r="D772" t="s">
        <v>290</v>
      </c>
      <c r="E772" t="s">
        <v>116</v>
      </c>
      <c r="F772" t="s">
        <v>135</v>
      </c>
      <c r="G772" t="s">
        <v>32</v>
      </c>
      <c r="H772">
        <v>2</v>
      </c>
      <c r="I772">
        <v>5</v>
      </c>
      <c r="J772">
        <v>2021</v>
      </c>
      <c r="K772" s="14">
        <v>0</v>
      </c>
      <c r="L772" s="14">
        <v>0</v>
      </c>
      <c r="M772" s="14">
        <v>0</v>
      </c>
      <c r="N772" s="15">
        <f t="shared" si="24"/>
        <v>0</v>
      </c>
      <c r="O772" s="16">
        <v>0</v>
      </c>
      <c r="P772" s="16">
        <v>8986</v>
      </c>
      <c r="Q772" s="15">
        <f t="shared" si="25"/>
        <v>8986</v>
      </c>
      <c r="R772" s="15">
        <v>8986</v>
      </c>
    </row>
    <row r="773" spans="1:18" x14ac:dyDescent="0.25">
      <c r="A773" t="s">
        <v>291</v>
      </c>
      <c r="B773" t="s">
        <v>292</v>
      </c>
      <c r="C773" t="s">
        <v>292</v>
      </c>
      <c r="D773" t="s">
        <v>293</v>
      </c>
      <c r="E773" t="s">
        <v>16</v>
      </c>
      <c r="F773" t="s">
        <v>17</v>
      </c>
      <c r="G773" t="s">
        <v>18</v>
      </c>
      <c r="H773">
        <v>2</v>
      </c>
      <c r="I773">
        <v>5</v>
      </c>
      <c r="J773">
        <v>2021</v>
      </c>
      <c r="K773" s="14">
        <v>0</v>
      </c>
      <c r="L773" s="14">
        <v>0</v>
      </c>
      <c r="M773" s="14">
        <v>7602</v>
      </c>
      <c r="N773" s="15">
        <f t="shared" si="24"/>
        <v>7602</v>
      </c>
      <c r="O773" s="16">
        <v>0</v>
      </c>
      <c r="P773" s="16">
        <v>35808</v>
      </c>
      <c r="Q773" s="15">
        <f t="shared" si="25"/>
        <v>35808</v>
      </c>
      <c r="R773" s="15">
        <v>43410</v>
      </c>
    </row>
    <row r="774" spans="1:18" x14ac:dyDescent="0.25">
      <c r="A774" t="s">
        <v>294</v>
      </c>
      <c r="B774" t="s">
        <v>295</v>
      </c>
      <c r="C774" t="s">
        <v>295</v>
      </c>
      <c r="D774" t="s">
        <v>296</v>
      </c>
      <c r="E774" t="s">
        <v>16</v>
      </c>
      <c r="F774" t="s">
        <v>211</v>
      </c>
      <c r="G774" t="s">
        <v>18</v>
      </c>
      <c r="H774">
        <v>2</v>
      </c>
      <c r="I774">
        <v>5</v>
      </c>
      <c r="J774">
        <v>2021</v>
      </c>
      <c r="K774" s="14">
        <v>0</v>
      </c>
      <c r="L774" s="14">
        <v>0</v>
      </c>
      <c r="M774" s="14">
        <v>4395</v>
      </c>
      <c r="N774" s="15">
        <f t="shared" si="24"/>
        <v>4395</v>
      </c>
      <c r="O774" s="16">
        <v>0</v>
      </c>
      <c r="P774" s="16">
        <v>25187</v>
      </c>
      <c r="Q774" s="15">
        <f t="shared" si="25"/>
        <v>25187</v>
      </c>
      <c r="R774" s="15">
        <v>29582</v>
      </c>
    </row>
    <row r="775" spans="1:18" x14ac:dyDescent="0.25">
      <c r="A775" t="s">
        <v>297</v>
      </c>
      <c r="B775" t="s">
        <v>298</v>
      </c>
      <c r="C775" t="s">
        <v>298</v>
      </c>
      <c r="D775" t="s">
        <v>299</v>
      </c>
      <c r="E775" t="s">
        <v>112</v>
      </c>
      <c r="F775" t="s">
        <v>61</v>
      </c>
      <c r="G775" t="s">
        <v>23</v>
      </c>
      <c r="H775">
        <v>2</v>
      </c>
      <c r="I775">
        <v>5</v>
      </c>
      <c r="J775">
        <v>2021</v>
      </c>
      <c r="K775" s="14">
        <v>0</v>
      </c>
      <c r="L775" s="14">
        <v>0</v>
      </c>
      <c r="M775" s="14">
        <v>0</v>
      </c>
      <c r="N775" s="15">
        <f t="shared" si="24"/>
        <v>0</v>
      </c>
      <c r="O775" s="16">
        <v>0</v>
      </c>
      <c r="P775" s="16">
        <v>9168</v>
      </c>
      <c r="Q775" s="15">
        <f t="shared" si="25"/>
        <v>9168</v>
      </c>
      <c r="R775" s="15">
        <v>9168</v>
      </c>
    </row>
    <row r="776" spans="1:18" x14ac:dyDescent="0.25">
      <c r="A776" t="s">
        <v>300</v>
      </c>
      <c r="C776" t="s">
        <v>301</v>
      </c>
      <c r="D776" t="s">
        <v>302</v>
      </c>
      <c r="E776" t="s">
        <v>116</v>
      </c>
      <c r="F776" t="s">
        <v>120</v>
      </c>
      <c r="G776" t="s">
        <v>18</v>
      </c>
      <c r="H776">
        <v>2</v>
      </c>
      <c r="I776">
        <v>5</v>
      </c>
      <c r="J776">
        <v>2021</v>
      </c>
      <c r="K776" s="14">
        <v>0</v>
      </c>
      <c r="L776" s="14">
        <v>0</v>
      </c>
      <c r="M776" s="14">
        <v>0</v>
      </c>
      <c r="N776" s="15">
        <f t="shared" si="24"/>
        <v>0</v>
      </c>
      <c r="O776" s="16">
        <v>0</v>
      </c>
      <c r="P776" s="16">
        <v>3343</v>
      </c>
      <c r="Q776" s="15">
        <f t="shared" si="25"/>
        <v>3343</v>
      </c>
      <c r="R776" s="15">
        <v>3343</v>
      </c>
    </row>
    <row r="777" spans="1:18" x14ac:dyDescent="0.25">
      <c r="A777" t="s">
        <v>303</v>
      </c>
      <c r="B777" t="s">
        <v>304</v>
      </c>
      <c r="C777" t="s">
        <v>304</v>
      </c>
      <c r="D777" t="s">
        <v>305</v>
      </c>
      <c r="E777" t="s">
        <v>16</v>
      </c>
      <c r="F777" t="s">
        <v>44</v>
      </c>
      <c r="G777" t="s">
        <v>32</v>
      </c>
      <c r="H777">
        <v>2</v>
      </c>
      <c r="I777">
        <v>5</v>
      </c>
      <c r="J777">
        <v>2021</v>
      </c>
      <c r="K777" s="14">
        <v>0</v>
      </c>
      <c r="L777" s="14">
        <v>0</v>
      </c>
      <c r="M777" s="14">
        <v>75</v>
      </c>
      <c r="N777" s="15">
        <f t="shared" si="24"/>
        <v>75</v>
      </c>
      <c r="O777" s="16">
        <v>0</v>
      </c>
      <c r="P777" s="16">
        <v>262762</v>
      </c>
      <c r="Q777" s="15">
        <f t="shared" si="25"/>
        <v>262762</v>
      </c>
      <c r="R777" s="15">
        <v>262837</v>
      </c>
    </row>
    <row r="778" spans="1:18" x14ac:dyDescent="0.25">
      <c r="A778" t="s">
        <v>306</v>
      </c>
      <c r="D778" t="s">
        <v>307</v>
      </c>
      <c r="E778" t="s">
        <v>43</v>
      </c>
      <c r="F778" t="s">
        <v>93</v>
      </c>
      <c r="G778" t="s">
        <v>18</v>
      </c>
      <c r="H778">
        <v>2</v>
      </c>
      <c r="I778">
        <v>5</v>
      </c>
      <c r="J778">
        <v>2021</v>
      </c>
      <c r="K778" s="14">
        <v>0</v>
      </c>
      <c r="L778" s="14">
        <v>0</v>
      </c>
      <c r="M778" s="14">
        <v>607</v>
      </c>
      <c r="N778" s="15">
        <f t="shared" si="24"/>
        <v>607</v>
      </c>
      <c r="O778" s="16">
        <v>0</v>
      </c>
      <c r="P778" s="16">
        <v>9952</v>
      </c>
      <c r="Q778" s="15">
        <f t="shared" si="25"/>
        <v>9952</v>
      </c>
      <c r="R778" s="15">
        <v>10559</v>
      </c>
    </row>
    <row r="779" spans="1:18" x14ac:dyDescent="0.25">
      <c r="A779" t="s">
        <v>308</v>
      </c>
      <c r="B779" t="s">
        <v>309</v>
      </c>
      <c r="C779" t="s">
        <v>309</v>
      </c>
      <c r="D779" t="s">
        <v>310</v>
      </c>
      <c r="E779" t="s">
        <v>16</v>
      </c>
      <c r="F779" t="s">
        <v>232</v>
      </c>
      <c r="G779" t="s">
        <v>23</v>
      </c>
      <c r="H779">
        <v>2</v>
      </c>
      <c r="I779">
        <v>5</v>
      </c>
      <c r="J779">
        <v>2021</v>
      </c>
      <c r="K779" s="14">
        <v>0</v>
      </c>
      <c r="L779" s="14">
        <v>0</v>
      </c>
      <c r="M779" s="14">
        <v>2278</v>
      </c>
      <c r="N779" s="15">
        <f t="shared" si="24"/>
        <v>2278</v>
      </c>
      <c r="O779" s="16">
        <v>0</v>
      </c>
      <c r="P779" s="16">
        <v>27343</v>
      </c>
      <c r="Q779" s="15">
        <f t="shared" si="25"/>
        <v>27343</v>
      </c>
      <c r="R779" s="15">
        <v>29621</v>
      </c>
    </row>
    <row r="780" spans="1:18" x14ac:dyDescent="0.25">
      <c r="A780" t="s">
        <v>311</v>
      </c>
      <c r="B780" t="s">
        <v>312</v>
      </c>
      <c r="C780" t="s">
        <v>312</v>
      </c>
      <c r="D780" t="s">
        <v>313</v>
      </c>
      <c r="E780" t="s">
        <v>16</v>
      </c>
      <c r="F780" t="s">
        <v>314</v>
      </c>
      <c r="G780" t="s">
        <v>18</v>
      </c>
      <c r="H780">
        <v>2</v>
      </c>
      <c r="I780">
        <v>5</v>
      </c>
      <c r="J780">
        <v>2021</v>
      </c>
      <c r="K780" s="14">
        <v>0</v>
      </c>
      <c r="L780" s="14">
        <v>0</v>
      </c>
      <c r="M780" s="14">
        <v>8166</v>
      </c>
      <c r="N780" s="15">
        <f t="shared" si="24"/>
        <v>8166</v>
      </c>
      <c r="O780" s="16">
        <v>0</v>
      </c>
      <c r="P780" s="16">
        <v>38571</v>
      </c>
      <c r="Q780" s="15">
        <f t="shared" si="25"/>
        <v>38571</v>
      </c>
      <c r="R780" s="15">
        <v>46737</v>
      </c>
    </row>
    <row r="781" spans="1:18" x14ac:dyDescent="0.25">
      <c r="A781" t="s">
        <v>315</v>
      </c>
      <c r="B781" t="s">
        <v>316</v>
      </c>
      <c r="C781" t="s">
        <v>316</v>
      </c>
      <c r="D781" t="s">
        <v>317</v>
      </c>
      <c r="E781" t="s">
        <v>16</v>
      </c>
      <c r="F781" t="s">
        <v>48</v>
      </c>
      <c r="G781" t="s">
        <v>32</v>
      </c>
      <c r="H781">
        <v>2</v>
      </c>
      <c r="I781">
        <v>5</v>
      </c>
      <c r="J781">
        <v>2021</v>
      </c>
      <c r="K781" s="14">
        <v>0</v>
      </c>
      <c r="L781" s="14">
        <v>0</v>
      </c>
      <c r="M781" s="14">
        <v>3184</v>
      </c>
      <c r="N781" s="15">
        <f t="shared" si="24"/>
        <v>3184</v>
      </c>
      <c r="O781" s="16">
        <v>0</v>
      </c>
      <c r="P781" s="16">
        <v>41643</v>
      </c>
      <c r="Q781" s="15">
        <f t="shared" si="25"/>
        <v>41643</v>
      </c>
      <c r="R781" s="15">
        <v>44827</v>
      </c>
    </row>
    <row r="782" spans="1:18" x14ac:dyDescent="0.25">
      <c r="A782" t="s">
        <v>318</v>
      </c>
      <c r="C782" t="s">
        <v>319</v>
      </c>
      <c r="D782" t="s">
        <v>320</v>
      </c>
      <c r="E782" t="s">
        <v>16</v>
      </c>
      <c r="F782" t="s">
        <v>89</v>
      </c>
      <c r="G782" t="s">
        <v>23</v>
      </c>
      <c r="H782">
        <v>2</v>
      </c>
      <c r="I782">
        <v>5</v>
      </c>
      <c r="J782">
        <v>2021</v>
      </c>
      <c r="K782" s="14">
        <v>0</v>
      </c>
      <c r="L782" s="14">
        <v>0</v>
      </c>
      <c r="M782" s="14">
        <v>0</v>
      </c>
      <c r="N782" s="15">
        <f t="shared" si="24"/>
        <v>0</v>
      </c>
      <c r="O782" s="16">
        <v>0</v>
      </c>
      <c r="P782" s="16">
        <v>11048</v>
      </c>
      <c r="Q782" s="15">
        <f t="shared" si="25"/>
        <v>11048</v>
      </c>
      <c r="R782" s="15">
        <v>11048</v>
      </c>
    </row>
    <row r="783" spans="1:18" x14ac:dyDescent="0.25">
      <c r="A783" t="s">
        <v>321</v>
      </c>
      <c r="B783" t="s">
        <v>322</v>
      </c>
      <c r="C783" t="s">
        <v>322</v>
      </c>
      <c r="D783" t="s">
        <v>323</v>
      </c>
      <c r="E783" t="s">
        <v>16</v>
      </c>
      <c r="F783" t="s">
        <v>168</v>
      </c>
      <c r="G783" t="s">
        <v>23</v>
      </c>
      <c r="H783">
        <v>2</v>
      </c>
      <c r="I783">
        <v>5</v>
      </c>
      <c r="J783">
        <v>2021</v>
      </c>
      <c r="K783" s="14">
        <v>0</v>
      </c>
      <c r="L783" s="14">
        <v>0</v>
      </c>
      <c r="M783" s="14">
        <v>685</v>
      </c>
      <c r="N783" s="15">
        <f t="shared" si="24"/>
        <v>685</v>
      </c>
      <c r="O783" s="16">
        <v>0</v>
      </c>
      <c r="P783" s="16">
        <v>13444</v>
      </c>
      <c r="Q783" s="15">
        <f t="shared" si="25"/>
        <v>13444</v>
      </c>
      <c r="R783" s="15">
        <v>14129</v>
      </c>
    </row>
    <row r="784" spans="1:18" x14ac:dyDescent="0.25">
      <c r="A784" t="s">
        <v>324</v>
      </c>
      <c r="B784" t="s">
        <v>325</v>
      </c>
      <c r="C784" t="s">
        <v>325</v>
      </c>
      <c r="D784" t="s">
        <v>326</v>
      </c>
      <c r="E784" t="s">
        <v>16</v>
      </c>
      <c r="F784" t="s">
        <v>105</v>
      </c>
      <c r="G784" t="s">
        <v>18</v>
      </c>
      <c r="H784">
        <v>2</v>
      </c>
      <c r="I784">
        <v>5</v>
      </c>
      <c r="J784">
        <v>2021</v>
      </c>
      <c r="K784" s="14">
        <v>0</v>
      </c>
      <c r="L784" s="14">
        <v>0</v>
      </c>
      <c r="M784" s="14">
        <v>1133</v>
      </c>
      <c r="N784" s="15">
        <f t="shared" si="24"/>
        <v>1133</v>
      </c>
      <c r="O784" s="16">
        <v>0</v>
      </c>
      <c r="P784" s="16">
        <v>7530</v>
      </c>
      <c r="Q784" s="15">
        <f t="shared" si="25"/>
        <v>7530</v>
      </c>
      <c r="R784" s="15">
        <v>8663</v>
      </c>
    </row>
    <row r="785" spans="1:18" x14ac:dyDescent="0.25">
      <c r="A785" t="s">
        <v>327</v>
      </c>
      <c r="B785" t="s">
        <v>328</v>
      </c>
      <c r="C785" t="s">
        <v>328</v>
      </c>
      <c r="D785" t="s">
        <v>329</v>
      </c>
      <c r="E785" t="s">
        <v>16</v>
      </c>
      <c r="F785" t="s">
        <v>57</v>
      </c>
      <c r="G785" t="s">
        <v>32</v>
      </c>
      <c r="H785">
        <v>2</v>
      </c>
      <c r="I785">
        <v>5</v>
      </c>
      <c r="J785">
        <v>2021</v>
      </c>
      <c r="K785" s="14">
        <v>0</v>
      </c>
      <c r="L785" s="14">
        <v>0</v>
      </c>
      <c r="M785" s="14">
        <v>0</v>
      </c>
      <c r="N785" s="15">
        <f t="shared" si="24"/>
        <v>0</v>
      </c>
      <c r="O785" s="16">
        <v>0</v>
      </c>
      <c r="P785" s="16">
        <v>29240</v>
      </c>
      <c r="Q785" s="15">
        <f t="shared" si="25"/>
        <v>29240</v>
      </c>
      <c r="R785" s="15">
        <v>29240</v>
      </c>
    </row>
    <row r="786" spans="1:18" x14ac:dyDescent="0.25">
      <c r="A786" t="s">
        <v>330</v>
      </c>
      <c r="B786" t="s">
        <v>331</v>
      </c>
      <c r="C786" t="s">
        <v>331</v>
      </c>
      <c r="D786" t="s">
        <v>332</v>
      </c>
      <c r="E786" t="s">
        <v>16</v>
      </c>
      <c r="F786" t="s">
        <v>127</v>
      </c>
      <c r="G786" t="s">
        <v>18</v>
      </c>
      <c r="H786">
        <v>2</v>
      </c>
      <c r="I786">
        <v>5</v>
      </c>
      <c r="J786">
        <v>2021</v>
      </c>
      <c r="K786" s="14">
        <v>0</v>
      </c>
      <c r="L786" s="14">
        <v>0</v>
      </c>
      <c r="M786" s="14">
        <v>4928</v>
      </c>
      <c r="N786" s="15">
        <f t="shared" si="24"/>
        <v>4928</v>
      </c>
      <c r="O786" s="16">
        <v>0</v>
      </c>
      <c r="P786" s="16">
        <v>23695</v>
      </c>
      <c r="Q786" s="15">
        <f t="shared" si="25"/>
        <v>23695</v>
      </c>
      <c r="R786" s="15">
        <v>28623</v>
      </c>
    </row>
    <row r="787" spans="1:18" x14ac:dyDescent="0.25">
      <c r="A787" t="s">
        <v>333</v>
      </c>
      <c r="C787" t="s">
        <v>334</v>
      </c>
      <c r="D787" t="s">
        <v>335</v>
      </c>
      <c r="E787" t="s">
        <v>43</v>
      </c>
      <c r="F787" t="s">
        <v>89</v>
      </c>
      <c r="G787" t="s">
        <v>23</v>
      </c>
      <c r="H787">
        <v>2</v>
      </c>
      <c r="I787">
        <v>5</v>
      </c>
      <c r="J787">
        <v>2021</v>
      </c>
      <c r="K787" s="14">
        <v>0</v>
      </c>
      <c r="L787" s="14">
        <v>0</v>
      </c>
      <c r="M787" s="14">
        <v>0</v>
      </c>
      <c r="N787" s="15">
        <f t="shared" si="24"/>
        <v>0</v>
      </c>
      <c r="O787" s="16">
        <v>0</v>
      </c>
      <c r="P787" s="16">
        <v>356110</v>
      </c>
      <c r="Q787" s="15">
        <f t="shared" si="25"/>
        <v>356110</v>
      </c>
      <c r="R787" s="15">
        <v>356110</v>
      </c>
    </row>
    <row r="788" spans="1:18" x14ac:dyDescent="0.25">
      <c r="A788" t="s">
        <v>336</v>
      </c>
      <c r="C788" t="s">
        <v>337</v>
      </c>
      <c r="D788" t="s">
        <v>338</v>
      </c>
      <c r="E788" t="s">
        <v>112</v>
      </c>
      <c r="F788" t="s">
        <v>89</v>
      </c>
      <c r="G788" t="s">
        <v>23</v>
      </c>
      <c r="H788">
        <v>2</v>
      </c>
      <c r="I788">
        <v>5</v>
      </c>
      <c r="J788">
        <v>2021</v>
      </c>
      <c r="K788" s="14">
        <v>0</v>
      </c>
      <c r="L788" s="14">
        <v>0</v>
      </c>
      <c r="M788" s="14">
        <v>0</v>
      </c>
      <c r="N788" s="15">
        <f t="shared" si="24"/>
        <v>0</v>
      </c>
      <c r="O788" s="16">
        <v>0</v>
      </c>
      <c r="P788" s="16">
        <v>6349</v>
      </c>
      <c r="Q788" s="15">
        <f t="shared" si="25"/>
        <v>6349</v>
      </c>
      <c r="R788" s="15">
        <v>6349</v>
      </c>
    </row>
    <row r="789" spans="1:18" x14ac:dyDescent="0.25">
      <c r="A789" t="s">
        <v>339</v>
      </c>
      <c r="B789" t="s">
        <v>340</v>
      </c>
      <c r="C789" t="s">
        <v>340</v>
      </c>
      <c r="D789" t="s">
        <v>341</v>
      </c>
      <c r="E789" t="s">
        <v>16</v>
      </c>
      <c r="F789" t="s">
        <v>105</v>
      </c>
      <c r="G789" t="s">
        <v>18</v>
      </c>
      <c r="H789">
        <v>2</v>
      </c>
      <c r="I789">
        <v>5</v>
      </c>
      <c r="J789">
        <v>2021</v>
      </c>
      <c r="K789" s="14">
        <v>0</v>
      </c>
      <c r="L789" s="14">
        <v>0</v>
      </c>
      <c r="M789" s="14">
        <v>0</v>
      </c>
      <c r="N789" s="15">
        <f t="shared" si="24"/>
        <v>0</v>
      </c>
      <c r="O789" s="16">
        <v>0</v>
      </c>
      <c r="P789" s="16">
        <v>15609</v>
      </c>
      <c r="Q789" s="15">
        <f t="shared" si="25"/>
        <v>15609</v>
      </c>
      <c r="R789" s="15">
        <v>15609</v>
      </c>
    </row>
    <row r="790" spans="1:18" x14ac:dyDescent="0.25">
      <c r="A790" t="s">
        <v>342</v>
      </c>
      <c r="B790" t="s">
        <v>343</v>
      </c>
      <c r="C790" t="s">
        <v>343</v>
      </c>
      <c r="D790" t="s">
        <v>344</v>
      </c>
      <c r="E790" t="s">
        <v>16</v>
      </c>
      <c r="F790" t="s">
        <v>53</v>
      </c>
      <c r="G790" t="s">
        <v>23</v>
      </c>
      <c r="H790">
        <v>2</v>
      </c>
      <c r="I790">
        <v>5</v>
      </c>
      <c r="J790">
        <v>2021</v>
      </c>
      <c r="K790" s="14">
        <v>0</v>
      </c>
      <c r="L790" s="14">
        <v>0</v>
      </c>
      <c r="M790" s="14">
        <v>1953</v>
      </c>
      <c r="N790" s="15">
        <f t="shared" si="24"/>
        <v>1953</v>
      </c>
      <c r="O790" s="16">
        <v>0</v>
      </c>
      <c r="P790" s="16">
        <v>24407</v>
      </c>
      <c r="Q790" s="15">
        <f t="shared" si="25"/>
        <v>24407</v>
      </c>
      <c r="R790" s="15">
        <v>26360</v>
      </c>
    </row>
    <row r="791" spans="1:18" x14ac:dyDescent="0.25">
      <c r="A791" t="s">
        <v>345</v>
      </c>
      <c r="B791" t="s">
        <v>346</v>
      </c>
      <c r="C791" t="s">
        <v>346</v>
      </c>
      <c r="D791" t="s">
        <v>347</v>
      </c>
      <c r="E791" t="s">
        <v>16</v>
      </c>
      <c r="F791" t="s">
        <v>75</v>
      </c>
      <c r="G791" t="s">
        <v>18</v>
      </c>
      <c r="H791">
        <v>2</v>
      </c>
      <c r="I791">
        <v>5</v>
      </c>
      <c r="J791">
        <v>2021</v>
      </c>
      <c r="K791" s="14">
        <v>0</v>
      </c>
      <c r="L791" s="14">
        <v>0</v>
      </c>
      <c r="M791" s="14">
        <v>3690</v>
      </c>
      <c r="N791" s="15">
        <f t="shared" si="24"/>
        <v>3690</v>
      </c>
      <c r="O791" s="16">
        <v>0</v>
      </c>
      <c r="P791" s="16">
        <v>16096</v>
      </c>
      <c r="Q791" s="15">
        <f t="shared" si="25"/>
        <v>16096</v>
      </c>
      <c r="R791" s="15">
        <v>19786</v>
      </c>
    </row>
    <row r="792" spans="1:18" x14ac:dyDescent="0.25">
      <c r="A792" t="s">
        <v>348</v>
      </c>
      <c r="B792" t="s">
        <v>349</v>
      </c>
      <c r="C792" t="s">
        <v>349</v>
      </c>
      <c r="D792" t="s">
        <v>350</v>
      </c>
      <c r="E792" t="s">
        <v>52</v>
      </c>
      <c r="F792" t="s">
        <v>57</v>
      </c>
      <c r="G792" t="s">
        <v>32</v>
      </c>
      <c r="H792">
        <v>2</v>
      </c>
      <c r="I792">
        <v>5</v>
      </c>
      <c r="J792">
        <v>2021</v>
      </c>
      <c r="K792" s="14">
        <v>0</v>
      </c>
      <c r="L792" s="14">
        <v>400</v>
      </c>
      <c r="M792" s="14">
        <v>132</v>
      </c>
      <c r="N792" s="15">
        <f t="shared" si="24"/>
        <v>532</v>
      </c>
      <c r="O792" s="16">
        <v>0</v>
      </c>
      <c r="P792" s="16">
        <v>820</v>
      </c>
      <c r="Q792" s="15">
        <f t="shared" si="25"/>
        <v>820</v>
      </c>
      <c r="R792" s="15">
        <v>1352</v>
      </c>
    </row>
    <row r="793" spans="1:18" x14ac:dyDescent="0.25">
      <c r="A793" t="s">
        <v>351</v>
      </c>
      <c r="C793" t="s">
        <v>352</v>
      </c>
      <c r="D793" t="s">
        <v>353</v>
      </c>
      <c r="E793" t="s">
        <v>116</v>
      </c>
      <c r="F793" t="s">
        <v>168</v>
      </c>
      <c r="G793" t="s">
        <v>23</v>
      </c>
      <c r="H793">
        <v>2</v>
      </c>
      <c r="I793">
        <v>5</v>
      </c>
      <c r="J793">
        <v>2021</v>
      </c>
      <c r="K793" s="14">
        <v>0</v>
      </c>
      <c r="L793" s="14">
        <v>0</v>
      </c>
      <c r="M793" s="14">
        <v>0</v>
      </c>
      <c r="N793" s="15">
        <f t="shared" si="24"/>
        <v>0</v>
      </c>
      <c r="O793" s="16">
        <v>0</v>
      </c>
      <c r="P793" s="16">
        <v>725</v>
      </c>
      <c r="Q793" s="15">
        <f t="shared" si="25"/>
        <v>725</v>
      </c>
      <c r="R793" s="15">
        <v>725</v>
      </c>
    </row>
    <row r="794" spans="1:18" x14ac:dyDescent="0.25">
      <c r="A794" t="s">
        <v>354</v>
      </c>
      <c r="B794" t="s">
        <v>355</v>
      </c>
      <c r="C794" t="s">
        <v>355</v>
      </c>
      <c r="D794" t="s">
        <v>356</v>
      </c>
      <c r="E794" t="s">
        <v>52</v>
      </c>
      <c r="F794" t="s">
        <v>39</v>
      </c>
      <c r="G794" t="s">
        <v>23</v>
      </c>
      <c r="H794">
        <v>2</v>
      </c>
      <c r="I794">
        <v>5</v>
      </c>
      <c r="J794">
        <v>2021</v>
      </c>
      <c r="K794" s="14">
        <v>0</v>
      </c>
      <c r="L794" s="14">
        <v>186</v>
      </c>
      <c r="M794" s="14">
        <v>0</v>
      </c>
      <c r="N794" s="15">
        <f t="shared" si="24"/>
        <v>186</v>
      </c>
      <c r="O794" s="16">
        <v>0</v>
      </c>
      <c r="P794" s="16">
        <v>1867</v>
      </c>
      <c r="Q794" s="15">
        <f t="shared" si="25"/>
        <v>1867</v>
      </c>
      <c r="R794" s="15">
        <v>2053</v>
      </c>
    </row>
    <row r="795" spans="1:18" x14ac:dyDescent="0.25">
      <c r="A795" t="s">
        <v>357</v>
      </c>
      <c r="B795" t="s">
        <v>358</v>
      </c>
      <c r="C795" t="s">
        <v>358</v>
      </c>
      <c r="D795" t="s">
        <v>359</v>
      </c>
      <c r="E795" t="s">
        <v>112</v>
      </c>
      <c r="F795" t="s">
        <v>61</v>
      </c>
      <c r="G795" t="s">
        <v>23</v>
      </c>
      <c r="H795">
        <v>2</v>
      </c>
      <c r="I795">
        <v>5</v>
      </c>
      <c r="J795">
        <v>2021</v>
      </c>
      <c r="K795" s="14">
        <v>0</v>
      </c>
      <c r="L795" s="14">
        <v>0</v>
      </c>
      <c r="M795" s="14">
        <v>0</v>
      </c>
      <c r="N795" s="15">
        <f t="shared" si="24"/>
        <v>0</v>
      </c>
      <c r="O795" s="16">
        <v>0</v>
      </c>
      <c r="P795" s="16">
        <v>8385</v>
      </c>
      <c r="Q795" s="15">
        <f t="shared" si="25"/>
        <v>8385</v>
      </c>
      <c r="R795" s="15">
        <v>8385</v>
      </c>
    </row>
    <row r="796" spans="1:18" x14ac:dyDescent="0.25">
      <c r="A796" t="s">
        <v>360</v>
      </c>
      <c r="B796" t="s">
        <v>361</v>
      </c>
      <c r="C796" t="s">
        <v>361</v>
      </c>
      <c r="D796" t="s">
        <v>362</v>
      </c>
      <c r="E796" t="s">
        <v>16</v>
      </c>
      <c r="F796" t="s">
        <v>172</v>
      </c>
      <c r="G796" t="s">
        <v>23</v>
      </c>
      <c r="H796">
        <v>2</v>
      </c>
      <c r="I796">
        <v>5</v>
      </c>
      <c r="J796">
        <v>2021</v>
      </c>
      <c r="K796" s="14">
        <v>0</v>
      </c>
      <c r="L796" s="14">
        <v>0</v>
      </c>
      <c r="M796" s="14">
        <v>6313</v>
      </c>
      <c r="N796" s="15">
        <f t="shared" si="24"/>
        <v>6313</v>
      </c>
      <c r="O796" s="16">
        <v>0</v>
      </c>
      <c r="P796" s="16">
        <v>50409</v>
      </c>
      <c r="Q796" s="15">
        <f t="shared" si="25"/>
        <v>50409</v>
      </c>
      <c r="R796" s="15">
        <v>56722</v>
      </c>
    </row>
    <row r="797" spans="1:18" x14ac:dyDescent="0.25">
      <c r="A797" t="s">
        <v>363</v>
      </c>
      <c r="B797" t="s">
        <v>364</v>
      </c>
      <c r="C797" t="s">
        <v>364</v>
      </c>
      <c r="D797" t="s">
        <v>365</v>
      </c>
      <c r="E797" t="s">
        <v>16</v>
      </c>
      <c r="F797" t="s">
        <v>57</v>
      </c>
      <c r="G797" t="s">
        <v>32</v>
      </c>
      <c r="H797">
        <v>2</v>
      </c>
      <c r="I797">
        <v>5</v>
      </c>
      <c r="J797">
        <v>2021</v>
      </c>
      <c r="K797" s="14">
        <v>0</v>
      </c>
      <c r="L797" s="14">
        <v>0</v>
      </c>
      <c r="M797" s="14">
        <v>6162</v>
      </c>
      <c r="N797" s="15">
        <f t="shared" si="24"/>
        <v>6162</v>
      </c>
      <c r="O797" s="16">
        <v>0</v>
      </c>
      <c r="P797" s="16">
        <v>102547</v>
      </c>
      <c r="Q797" s="15">
        <f t="shared" si="25"/>
        <v>102547</v>
      </c>
      <c r="R797" s="15">
        <v>108709</v>
      </c>
    </row>
    <row r="798" spans="1:18" x14ac:dyDescent="0.25">
      <c r="A798" t="s">
        <v>366</v>
      </c>
      <c r="B798" t="s">
        <v>367</v>
      </c>
      <c r="C798" t="s">
        <v>367</v>
      </c>
      <c r="D798" t="s">
        <v>368</v>
      </c>
      <c r="E798" t="s">
        <v>16</v>
      </c>
      <c r="F798" t="s">
        <v>93</v>
      </c>
      <c r="G798" t="s">
        <v>18</v>
      </c>
      <c r="H798">
        <v>2</v>
      </c>
      <c r="I798">
        <v>5</v>
      </c>
      <c r="J798">
        <v>2021</v>
      </c>
      <c r="K798" s="14">
        <v>0</v>
      </c>
      <c r="L798" s="14">
        <v>0</v>
      </c>
      <c r="M798" s="14">
        <v>0</v>
      </c>
      <c r="N798" s="15">
        <f t="shared" si="24"/>
        <v>0</v>
      </c>
      <c r="O798" s="16">
        <v>0</v>
      </c>
      <c r="P798" s="16">
        <v>18017</v>
      </c>
      <c r="Q798" s="15">
        <f t="shared" si="25"/>
        <v>18017</v>
      </c>
      <c r="R798" s="15">
        <v>18017</v>
      </c>
    </row>
    <row r="799" spans="1:18" x14ac:dyDescent="0.25">
      <c r="A799" t="s">
        <v>369</v>
      </c>
      <c r="C799" t="s">
        <v>370</v>
      </c>
      <c r="D799" t="s">
        <v>371</v>
      </c>
      <c r="E799" t="s">
        <v>43</v>
      </c>
      <c r="F799" t="s">
        <v>168</v>
      </c>
      <c r="G799" t="s">
        <v>23</v>
      </c>
      <c r="H799">
        <v>2</v>
      </c>
      <c r="I799">
        <v>5</v>
      </c>
      <c r="J799">
        <v>2021</v>
      </c>
      <c r="K799" s="14">
        <v>0</v>
      </c>
      <c r="L799" s="14">
        <v>0</v>
      </c>
      <c r="M799" s="14">
        <v>0</v>
      </c>
      <c r="N799" s="15">
        <f t="shared" si="24"/>
        <v>0</v>
      </c>
      <c r="O799" s="16">
        <v>0</v>
      </c>
      <c r="P799" s="16">
        <v>8535</v>
      </c>
      <c r="Q799" s="15">
        <f t="shared" si="25"/>
        <v>8535</v>
      </c>
      <c r="R799" s="15">
        <v>8535</v>
      </c>
    </row>
    <row r="800" spans="1:18" x14ac:dyDescent="0.25">
      <c r="A800" t="s">
        <v>372</v>
      </c>
      <c r="B800" t="s">
        <v>373</v>
      </c>
      <c r="C800" t="s">
        <v>373</v>
      </c>
      <c r="D800" t="s">
        <v>374</v>
      </c>
      <c r="E800" t="s">
        <v>112</v>
      </c>
      <c r="F800" t="s">
        <v>22</v>
      </c>
      <c r="G800" t="s">
        <v>23</v>
      </c>
      <c r="H800">
        <v>2</v>
      </c>
      <c r="I800">
        <v>5</v>
      </c>
      <c r="J800">
        <v>2021</v>
      </c>
      <c r="K800" s="14">
        <v>0</v>
      </c>
      <c r="L800" s="14">
        <v>362</v>
      </c>
      <c r="M800" s="14">
        <v>0</v>
      </c>
      <c r="N800" s="15">
        <f t="shared" si="24"/>
        <v>362</v>
      </c>
      <c r="O800" s="16">
        <v>0</v>
      </c>
      <c r="P800" s="16">
        <v>6678</v>
      </c>
      <c r="Q800" s="15">
        <f t="shared" si="25"/>
        <v>6678</v>
      </c>
      <c r="R800" s="15">
        <v>7040</v>
      </c>
    </row>
    <row r="801" spans="1:18" x14ac:dyDescent="0.25">
      <c r="A801" t="s">
        <v>375</v>
      </c>
      <c r="B801" t="s">
        <v>376</v>
      </c>
      <c r="C801" t="s">
        <v>376</v>
      </c>
      <c r="D801" t="s">
        <v>377</v>
      </c>
      <c r="E801" t="s">
        <v>112</v>
      </c>
      <c r="F801" t="s">
        <v>172</v>
      </c>
      <c r="G801" t="s">
        <v>23</v>
      </c>
      <c r="H801">
        <v>2</v>
      </c>
      <c r="I801">
        <v>5</v>
      </c>
      <c r="J801">
        <v>2021</v>
      </c>
      <c r="K801" s="14">
        <v>0</v>
      </c>
      <c r="L801" s="14">
        <v>0</v>
      </c>
      <c r="M801" s="14">
        <v>0</v>
      </c>
      <c r="N801" s="15">
        <f t="shared" si="24"/>
        <v>0</v>
      </c>
      <c r="O801" s="16">
        <v>0</v>
      </c>
      <c r="P801" s="16">
        <v>7073</v>
      </c>
      <c r="Q801" s="15">
        <f t="shared" si="25"/>
        <v>7073</v>
      </c>
      <c r="R801" s="15">
        <v>7073</v>
      </c>
    </row>
    <row r="802" spans="1:18" x14ac:dyDescent="0.25">
      <c r="A802" t="s">
        <v>378</v>
      </c>
      <c r="B802" t="s">
        <v>379</v>
      </c>
      <c r="C802" t="s">
        <v>379</v>
      </c>
      <c r="D802" t="s">
        <v>380</v>
      </c>
      <c r="E802" t="s">
        <v>16</v>
      </c>
      <c r="F802" t="s">
        <v>131</v>
      </c>
      <c r="G802" t="s">
        <v>32</v>
      </c>
      <c r="H802">
        <v>2</v>
      </c>
      <c r="I802">
        <v>5</v>
      </c>
      <c r="J802">
        <v>2021</v>
      </c>
      <c r="K802" s="14">
        <v>0</v>
      </c>
      <c r="L802" s="14">
        <v>0</v>
      </c>
      <c r="M802" s="14">
        <v>0</v>
      </c>
      <c r="N802" s="15">
        <f t="shared" si="24"/>
        <v>0</v>
      </c>
      <c r="O802" s="16">
        <v>0</v>
      </c>
      <c r="P802" s="16">
        <v>21941</v>
      </c>
      <c r="Q802" s="15">
        <f t="shared" si="25"/>
        <v>21941</v>
      </c>
      <c r="R802" s="15">
        <v>21941</v>
      </c>
    </row>
    <row r="803" spans="1:18" x14ac:dyDescent="0.25">
      <c r="A803" t="s">
        <v>381</v>
      </c>
      <c r="B803" t="s">
        <v>382</v>
      </c>
      <c r="C803" t="s">
        <v>382</v>
      </c>
      <c r="D803" t="s">
        <v>383</v>
      </c>
      <c r="E803" t="s">
        <v>43</v>
      </c>
      <c r="F803" t="s">
        <v>232</v>
      </c>
      <c r="G803" t="s">
        <v>23</v>
      </c>
      <c r="H803">
        <v>2</v>
      </c>
      <c r="I803">
        <v>5</v>
      </c>
      <c r="J803">
        <v>2021</v>
      </c>
      <c r="K803" s="14">
        <v>0</v>
      </c>
      <c r="L803" s="14">
        <v>0</v>
      </c>
      <c r="M803" s="14">
        <v>0</v>
      </c>
      <c r="N803" s="15">
        <f t="shared" si="24"/>
        <v>0</v>
      </c>
      <c r="O803" s="16">
        <v>0</v>
      </c>
      <c r="P803" s="16">
        <v>162070</v>
      </c>
      <c r="Q803" s="15">
        <f t="shared" si="25"/>
        <v>162070</v>
      </c>
      <c r="R803" s="15">
        <v>162070</v>
      </c>
    </row>
    <row r="804" spans="1:18" x14ac:dyDescent="0.25">
      <c r="A804" t="s">
        <v>384</v>
      </c>
      <c r="B804" t="s">
        <v>385</v>
      </c>
      <c r="C804" t="s">
        <v>385</v>
      </c>
      <c r="D804" t="s">
        <v>386</v>
      </c>
      <c r="E804" t="s">
        <v>16</v>
      </c>
      <c r="F804" t="s">
        <v>57</v>
      </c>
      <c r="G804" t="s">
        <v>32</v>
      </c>
      <c r="H804">
        <v>2</v>
      </c>
      <c r="I804">
        <v>5</v>
      </c>
      <c r="J804">
        <v>2021</v>
      </c>
      <c r="K804" s="14">
        <v>0</v>
      </c>
      <c r="L804" s="14">
        <v>30</v>
      </c>
      <c r="M804" s="14">
        <v>75</v>
      </c>
      <c r="N804" s="15">
        <f t="shared" si="24"/>
        <v>105</v>
      </c>
      <c r="O804" s="16">
        <v>0</v>
      </c>
      <c r="P804" s="16">
        <v>8154</v>
      </c>
      <c r="Q804" s="15">
        <f t="shared" si="25"/>
        <v>8154</v>
      </c>
      <c r="R804" s="15">
        <v>8259</v>
      </c>
    </row>
    <row r="805" spans="1:18" x14ac:dyDescent="0.25">
      <c r="A805" t="s">
        <v>387</v>
      </c>
      <c r="B805" t="s">
        <v>388</v>
      </c>
      <c r="C805" t="s">
        <v>388</v>
      </c>
      <c r="D805" t="s">
        <v>389</v>
      </c>
      <c r="E805" t="s">
        <v>16</v>
      </c>
      <c r="F805" t="s">
        <v>232</v>
      </c>
      <c r="G805" t="s">
        <v>23</v>
      </c>
      <c r="H805">
        <v>2</v>
      </c>
      <c r="I805">
        <v>5</v>
      </c>
      <c r="J805">
        <v>2021</v>
      </c>
      <c r="K805" s="14">
        <v>0</v>
      </c>
      <c r="L805" s="14">
        <v>0</v>
      </c>
      <c r="M805" s="14">
        <v>5367</v>
      </c>
      <c r="N805" s="15">
        <f t="shared" si="24"/>
        <v>5367</v>
      </c>
      <c r="O805" s="16">
        <v>0</v>
      </c>
      <c r="P805" s="16">
        <v>25905</v>
      </c>
      <c r="Q805" s="15">
        <f t="shared" si="25"/>
        <v>25905</v>
      </c>
      <c r="R805" s="15">
        <v>31272</v>
      </c>
    </row>
    <row r="806" spans="1:18" x14ac:dyDescent="0.25">
      <c r="A806" t="s">
        <v>390</v>
      </c>
      <c r="B806" t="s">
        <v>391</v>
      </c>
      <c r="C806" t="s">
        <v>391</v>
      </c>
      <c r="D806" t="s">
        <v>392</v>
      </c>
      <c r="E806" t="s">
        <v>16</v>
      </c>
      <c r="F806" t="s">
        <v>44</v>
      </c>
      <c r="G806" t="s">
        <v>32</v>
      </c>
      <c r="H806">
        <v>2</v>
      </c>
      <c r="I806">
        <v>5</v>
      </c>
      <c r="J806">
        <v>2021</v>
      </c>
      <c r="K806" s="14">
        <v>0</v>
      </c>
      <c r="L806" s="14">
        <v>0</v>
      </c>
      <c r="M806" s="14">
        <v>0</v>
      </c>
      <c r="N806" s="15">
        <f t="shared" si="24"/>
        <v>0</v>
      </c>
      <c r="O806" s="16">
        <v>0</v>
      </c>
      <c r="P806" s="16">
        <v>60036</v>
      </c>
      <c r="Q806" s="15">
        <f t="shared" si="25"/>
        <v>60036</v>
      </c>
      <c r="R806" s="15">
        <v>60036</v>
      </c>
    </row>
    <row r="807" spans="1:18" x14ac:dyDescent="0.25">
      <c r="A807" t="s">
        <v>393</v>
      </c>
      <c r="B807" t="s">
        <v>394</v>
      </c>
      <c r="C807" t="s">
        <v>394</v>
      </c>
      <c r="D807" t="s">
        <v>395</v>
      </c>
      <c r="E807" t="s">
        <v>82</v>
      </c>
      <c r="F807" t="s">
        <v>211</v>
      </c>
      <c r="G807" t="s">
        <v>18</v>
      </c>
      <c r="H807">
        <v>2</v>
      </c>
      <c r="I807">
        <v>5</v>
      </c>
      <c r="J807">
        <v>2021</v>
      </c>
      <c r="K807" s="14">
        <v>0</v>
      </c>
      <c r="L807" s="14">
        <v>0</v>
      </c>
      <c r="M807" s="14">
        <v>0</v>
      </c>
      <c r="N807" s="15">
        <f t="shared" si="24"/>
        <v>0</v>
      </c>
      <c r="O807" s="16">
        <v>0</v>
      </c>
      <c r="P807" s="16">
        <v>3175</v>
      </c>
      <c r="Q807" s="15">
        <f t="shared" si="25"/>
        <v>3175</v>
      </c>
      <c r="R807" s="15">
        <v>3175</v>
      </c>
    </row>
    <row r="808" spans="1:18" x14ac:dyDescent="0.25">
      <c r="A808" t="s">
        <v>396</v>
      </c>
      <c r="B808" t="s">
        <v>397</v>
      </c>
      <c r="C808" t="s">
        <v>397</v>
      </c>
      <c r="D808" t="s">
        <v>398</v>
      </c>
      <c r="E808" t="s">
        <v>16</v>
      </c>
      <c r="F808" t="s">
        <v>232</v>
      </c>
      <c r="G808" t="s">
        <v>23</v>
      </c>
      <c r="H808">
        <v>2</v>
      </c>
      <c r="I808">
        <v>5</v>
      </c>
      <c r="J808">
        <v>2021</v>
      </c>
      <c r="K808" s="14">
        <v>0</v>
      </c>
      <c r="L808" s="14">
        <v>0</v>
      </c>
      <c r="M808" s="14">
        <v>3185</v>
      </c>
      <c r="N808" s="15">
        <f t="shared" si="24"/>
        <v>3185</v>
      </c>
      <c r="O808" s="16">
        <v>0</v>
      </c>
      <c r="P808" s="16">
        <v>22499</v>
      </c>
      <c r="Q808" s="15">
        <f t="shared" si="25"/>
        <v>22499</v>
      </c>
      <c r="R808" s="15">
        <v>25684</v>
      </c>
    </row>
    <row r="809" spans="1:18" x14ac:dyDescent="0.25">
      <c r="A809" t="s">
        <v>399</v>
      </c>
      <c r="C809" t="s">
        <v>400</v>
      </c>
      <c r="D809" t="s">
        <v>401</v>
      </c>
      <c r="E809" t="s">
        <v>112</v>
      </c>
      <c r="F809" t="s">
        <v>89</v>
      </c>
      <c r="G809" t="s">
        <v>23</v>
      </c>
      <c r="H809">
        <v>2</v>
      </c>
      <c r="I809">
        <v>5</v>
      </c>
      <c r="J809">
        <v>2021</v>
      </c>
      <c r="K809" s="14">
        <v>0</v>
      </c>
      <c r="L809" s="14">
        <v>0</v>
      </c>
      <c r="M809" s="14">
        <v>0</v>
      </c>
      <c r="N809" s="15">
        <f t="shared" si="24"/>
        <v>0</v>
      </c>
      <c r="O809" s="16">
        <v>0</v>
      </c>
      <c r="P809" s="16">
        <v>2972</v>
      </c>
      <c r="Q809" s="15">
        <f t="shared" si="25"/>
        <v>2972</v>
      </c>
      <c r="R809" s="15">
        <v>2972</v>
      </c>
    </row>
    <row r="810" spans="1:18" x14ac:dyDescent="0.25">
      <c r="A810" t="s">
        <v>402</v>
      </c>
      <c r="B810" t="s">
        <v>403</v>
      </c>
      <c r="C810" t="s">
        <v>403</v>
      </c>
      <c r="D810" t="s">
        <v>404</v>
      </c>
      <c r="E810" t="s">
        <v>16</v>
      </c>
      <c r="F810" t="s">
        <v>105</v>
      </c>
      <c r="G810" t="s">
        <v>18</v>
      </c>
      <c r="H810">
        <v>2</v>
      </c>
      <c r="I810">
        <v>5</v>
      </c>
      <c r="J810">
        <v>2021</v>
      </c>
      <c r="K810" s="14">
        <v>0</v>
      </c>
      <c r="L810" s="14">
        <v>0</v>
      </c>
      <c r="M810" s="14">
        <v>0</v>
      </c>
      <c r="N810" s="15">
        <f t="shared" si="24"/>
        <v>0</v>
      </c>
      <c r="O810" s="16">
        <v>0</v>
      </c>
      <c r="P810" s="16">
        <v>14477</v>
      </c>
      <c r="Q810" s="15">
        <f t="shared" si="25"/>
        <v>14477</v>
      </c>
      <c r="R810" s="15">
        <v>14477</v>
      </c>
    </row>
    <row r="811" spans="1:18" x14ac:dyDescent="0.25">
      <c r="A811" t="s">
        <v>405</v>
      </c>
      <c r="B811" t="s">
        <v>406</v>
      </c>
      <c r="C811" t="s">
        <v>406</v>
      </c>
      <c r="D811" t="s">
        <v>407</v>
      </c>
      <c r="E811" t="s">
        <v>16</v>
      </c>
      <c r="F811" t="s">
        <v>27</v>
      </c>
      <c r="G811" t="s">
        <v>23</v>
      </c>
      <c r="H811">
        <v>2</v>
      </c>
      <c r="I811">
        <v>5</v>
      </c>
      <c r="J811">
        <v>2021</v>
      </c>
      <c r="K811" s="14">
        <v>0</v>
      </c>
      <c r="L811" s="14">
        <v>0</v>
      </c>
      <c r="M811" s="14">
        <v>3541</v>
      </c>
      <c r="N811" s="15">
        <f t="shared" si="24"/>
        <v>3541</v>
      </c>
      <c r="O811" s="16">
        <v>0</v>
      </c>
      <c r="P811" s="16">
        <v>8680</v>
      </c>
      <c r="Q811" s="15">
        <f t="shared" si="25"/>
        <v>8680</v>
      </c>
      <c r="R811" s="15">
        <v>12221</v>
      </c>
    </row>
    <row r="812" spans="1:18" x14ac:dyDescent="0.25">
      <c r="A812" t="s">
        <v>408</v>
      </c>
      <c r="B812" t="s">
        <v>409</v>
      </c>
      <c r="C812" t="s">
        <v>409</v>
      </c>
      <c r="D812" t="s">
        <v>410</v>
      </c>
      <c r="E812" t="s">
        <v>52</v>
      </c>
      <c r="F812" t="s">
        <v>57</v>
      </c>
      <c r="G812" t="s">
        <v>32</v>
      </c>
      <c r="H812">
        <v>2</v>
      </c>
      <c r="I812">
        <v>5</v>
      </c>
      <c r="J812">
        <v>2021</v>
      </c>
      <c r="K812" s="14">
        <v>0</v>
      </c>
      <c r="L812" s="14">
        <v>150</v>
      </c>
      <c r="M812" s="14">
        <v>242</v>
      </c>
      <c r="N812" s="15">
        <f t="shared" si="24"/>
        <v>392</v>
      </c>
      <c r="O812" s="16">
        <v>0</v>
      </c>
      <c r="P812" s="16">
        <v>738</v>
      </c>
      <c r="Q812" s="15">
        <f t="shared" si="25"/>
        <v>738</v>
      </c>
      <c r="R812" s="15">
        <v>1130</v>
      </c>
    </row>
    <row r="813" spans="1:18" x14ac:dyDescent="0.25">
      <c r="A813" t="s">
        <v>411</v>
      </c>
      <c r="B813" t="s">
        <v>412</v>
      </c>
      <c r="C813" t="s">
        <v>412</v>
      </c>
      <c r="D813" t="s">
        <v>413</v>
      </c>
      <c r="E813" t="s">
        <v>82</v>
      </c>
      <c r="F813" t="s">
        <v>48</v>
      </c>
      <c r="G813" t="s">
        <v>32</v>
      </c>
      <c r="H813">
        <v>2</v>
      </c>
      <c r="I813">
        <v>5</v>
      </c>
      <c r="J813">
        <v>2021</v>
      </c>
      <c r="K813" s="14">
        <v>0</v>
      </c>
      <c r="L813" s="14">
        <v>0</v>
      </c>
      <c r="M813" s="14">
        <v>0</v>
      </c>
      <c r="N813" s="15">
        <f t="shared" si="24"/>
        <v>0</v>
      </c>
      <c r="O813" s="16">
        <v>0</v>
      </c>
      <c r="P813" s="16">
        <v>85290</v>
      </c>
      <c r="Q813" s="15">
        <f t="shared" si="25"/>
        <v>85290</v>
      </c>
      <c r="R813" s="15">
        <v>85290</v>
      </c>
    </row>
    <row r="814" spans="1:18" x14ac:dyDescent="0.25">
      <c r="A814" t="s">
        <v>414</v>
      </c>
      <c r="B814" t="s">
        <v>415</v>
      </c>
      <c r="C814" t="s">
        <v>415</v>
      </c>
      <c r="D814" t="s">
        <v>416</v>
      </c>
      <c r="E814" t="s">
        <v>16</v>
      </c>
      <c r="F814" t="s">
        <v>109</v>
      </c>
      <c r="G814" t="s">
        <v>18</v>
      </c>
      <c r="H814">
        <v>2</v>
      </c>
      <c r="I814">
        <v>5</v>
      </c>
      <c r="J814">
        <v>2021</v>
      </c>
      <c r="K814" s="14">
        <v>0</v>
      </c>
      <c r="L814" s="14">
        <v>0</v>
      </c>
      <c r="M814" s="14">
        <v>7842</v>
      </c>
      <c r="N814" s="15">
        <f t="shared" si="24"/>
        <v>7842</v>
      </c>
      <c r="O814" s="16">
        <v>0</v>
      </c>
      <c r="P814" s="16">
        <v>41310</v>
      </c>
      <c r="Q814" s="15">
        <f t="shared" si="25"/>
        <v>41310</v>
      </c>
      <c r="R814" s="15">
        <v>49152</v>
      </c>
    </row>
    <row r="815" spans="1:18" x14ac:dyDescent="0.25">
      <c r="A815" t="s">
        <v>417</v>
      </c>
      <c r="B815" t="s">
        <v>418</v>
      </c>
      <c r="C815" t="s">
        <v>418</v>
      </c>
      <c r="D815" t="s">
        <v>419</v>
      </c>
      <c r="E815" t="s">
        <v>16</v>
      </c>
      <c r="F815" t="s">
        <v>39</v>
      </c>
      <c r="G815" t="s">
        <v>23</v>
      </c>
      <c r="H815">
        <v>2</v>
      </c>
      <c r="I815">
        <v>5</v>
      </c>
      <c r="J815">
        <v>2021</v>
      </c>
      <c r="K815" s="14">
        <v>0</v>
      </c>
      <c r="L815" s="14">
        <v>157</v>
      </c>
      <c r="M815" s="14">
        <v>2442</v>
      </c>
      <c r="N815" s="15">
        <f t="shared" si="24"/>
        <v>2599</v>
      </c>
      <c r="O815" s="16">
        <v>0</v>
      </c>
      <c r="P815" s="16">
        <v>19837</v>
      </c>
      <c r="Q815" s="15">
        <f t="shared" si="25"/>
        <v>19837</v>
      </c>
      <c r="R815" s="15">
        <v>22436</v>
      </c>
    </row>
    <row r="816" spans="1:18" x14ac:dyDescent="0.25">
      <c r="A816" t="s">
        <v>420</v>
      </c>
      <c r="B816" t="s">
        <v>421</v>
      </c>
      <c r="C816" t="s">
        <v>421</v>
      </c>
      <c r="D816" t="s">
        <v>422</v>
      </c>
      <c r="E816" t="s">
        <v>16</v>
      </c>
      <c r="F816" t="s">
        <v>127</v>
      </c>
      <c r="G816" t="s">
        <v>18</v>
      </c>
      <c r="H816">
        <v>2</v>
      </c>
      <c r="I816">
        <v>5</v>
      </c>
      <c r="J816">
        <v>2021</v>
      </c>
      <c r="K816" s="14">
        <v>0</v>
      </c>
      <c r="L816" s="14">
        <v>0</v>
      </c>
      <c r="M816" s="14">
        <v>0</v>
      </c>
      <c r="N816" s="15">
        <f t="shared" si="24"/>
        <v>0</v>
      </c>
      <c r="O816" s="16">
        <v>0</v>
      </c>
      <c r="P816" s="16">
        <v>7470</v>
      </c>
      <c r="Q816" s="15">
        <f t="shared" si="25"/>
        <v>7470</v>
      </c>
      <c r="R816" s="15">
        <v>7470</v>
      </c>
    </row>
    <row r="817" spans="1:18" x14ac:dyDescent="0.25">
      <c r="A817" t="s">
        <v>423</v>
      </c>
      <c r="C817" t="s">
        <v>424</v>
      </c>
      <c r="D817" t="s">
        <v>425</v>
      </c>
      <c r="E817" t="s">
        <v>112</v>
      </c>
      <c r="F817" t="s">
        <v>61</v>
      </c>
      <c r="G817" t="s">
        <v>23</v>
      </c>
      <c r="H817">
        <v>2</v>
      </c>
      <c r="I817">
        <v>5</v>
      </c>
      <c r="J817">
        <v>2021</v>
      </c>
      <c r="K817" s="14">
        <v>0</v>
      </c>
      <c r="L817" s="14">
        <v>44</v>
      </c>
      <c r="M817" s="14">
        <v>0</v>
      </c>
      <c r="N817" s="15">
        <f t="shared" si="24"/>
        <v>44</v>
      </c>
      <c r="O817" s="16">
        <v>0</v>
      </c>
      <c r="P817" s="16">
        <v>175</v>
      </c>
      <c r="Q817" s="15">
        <f t="shared" si="25"/>
        <v>175</v>
      </c>
      <c r="R817" s="15">
        <v>219</v>
      </c>
    </row>
    <row r="818" spans="1:18" x14ac:dyDescent="0.25">
      <c r="A818" t="s">
        <v>426</v>
      </c>
      <c r="B818" t="s">
        <v>427</v>
      </c>
      <c r="C818" t="s">
        <v>427</v>
      </c>
      <c r="D818" t="s">
        <v>428</v>
      </c>
      <c r="E818" t="s">
        <v>52</v>
      </c>
      <c r="F818" t="s">
        <v>57</v>
      </c>
      <c r="G818" t="s">
        <v>32</v>
      </c>
      <c r="H818">
        <v>2</v>
      </c>
      <c r="I818">
        <v>5</v>
      </c>
      <c r="J818">
        <v>2021</v>
      </c>
      <c r="K818" s="14">
        <v>0</v>
      </c>
      <c r="L818" s="14">
        <v>0</v>
      </c>
      <c r="M818" s="14">
        <v>54</v>
      </c>
      <c r="N818" s="15">
        <f t="shared" si="24"/>
        <v>54</v>
      </c>
      <c r="O818" s="16">
        <v>0</v>
      </c>
      <c r="P818" s="16">
        <v>200</v>
      </c>
      <c r="Q818" s="15">
        <f t="shared" si="25"/>
        <v>200</v>
      </c>
      <c r="R818" s="15">
        <v>254</v>
      </c>
    </row>
    <row r="819" spans="1:18" x14ac:dyDescent="0.25">
      <c r="A819" t="s">
        <v>429</v>
      </c>
      <c r="B819" t="s">
        <v>430</v>
      </c>
      <c r="C819" t="s">
        <v>430</v>
      </c>
      <c r="D819" t="s">
        <v>431</v>
      </c>
      <c r="E819" t="s">
        <v>112</v>
      </c>
      <c r="F819" t="s">
        <v>150</v>
      </c>
      <c r="G819" t="s">
        <v>32</v>
      </c>
      <c r="H819">
        <v>2</v>
      </c>
      <c r="I819">
        <v>5</v>
      </c>
      <c r="J819">
        <v>2021</v>
      </c>
      <c r="K819" s="14">
        <v>0</v>
      </c>
      <c r="L819" s="14">
        <v>0</v>
      </c>
      <c r="M819" s="14">
        <v>0</v>
      </c>
      <c r="N819" s="15">
        <f t="shared" si="24"/>
        <v>0</v>
      </c>
      <c r="O819" s="16">
        <v>0</v>
      </c>
      <c r="P819" s="16">
        <v>4141</v>
      </c>
      <c r="Q819" s="15">
        <f t="shared" si="25"/>
        <v>4141</v>
      </c>
      <c r="R819" s="15">
        <v>4141</v>
      </c>
    </row>
    <row r="820" spans="1:18" x14ac:dyDescent="0.25">
      <c r="A820" t="s">
        <v>432</v>
      </c>
      <c r="B820" t="s">
        <v>433</v>
      </c>
      <c r="C820" t="s">
        <v>433</v>
      </c>
      <c r="D820" t="s">
        <v>434</v>
      </c>
      <c r="E820" t="s">
        <v>16</v>
      </c>
      <c r="F820" t="s">
        <v>120</v>
      </c>
      <c r="G820" t="s">
        <v>18</v>
      </c>
      <c r="H820">
        <v>2</v>
      </c>
      <c r="I820">
        <v>5</v>
      </c>
      <c r="J820">
        <v>2021</v>
      </c>
      <c r="K820" s="14">
        <v>0</v>
      </c>
      <c r="L820" s="14">
        <v>0</v>
      </c>
      <c r="M820" s="14">
        <v>6833</v>
      </c>
      <c r="N820" s="15">
        <f t="shared" si="24"/>
        <v>6833</v>
      </c>
      <c r="O820" s="16">
        <v>0</v>
      </c>
      <c r="P820" s="16">
        <v>18029</v>
      </c>
      <c r="Q820" s="15">
        <f t="shared" si="25"/>
        <v>18029</v>
      </c>
      <c r="R820" s="15">
        <v>24862</v>
      </c>
    </row>
    <row r="821" spans="1:18" x14ac:dyDescent="0.25">
      <c r="A821" t="s">
        <v>435</v>
      </c>
      <c r="B821" t="s">
        <v>436</v>
      </c>
      <c r="C821" t="s">
        <v>436</v>
      </c>
      <c r="D821" t="s">
        <v>437</v>
      </c>
      <c r="E821" t="s">
        <v>16</v>
      </c>
      <c r="F821" t="s">
        <v>61</v>
      </c>
      <c r="G821" t="s">
        <v>23</v>
      </c>
      <c r="H821">
        <v>2</v>
      </c>
      <c r="I821">
        <v>5</v>
      </c>
      <c r="J821">
        <v>2021</v>
      </c>
      <c r="K821" s="14">
        <v>0</v>
      </c>
      <c r="L821" s="14">
        <v>0</v>
      </c>
      <c r="M821" s="14">
        <v>1700</v>
      </c>
      <c r="N821" s="15">
        <f t="shared" si="24"/>
        <v>1700</v>
      </c>
      <c r="O821" s="16">
        <v>0</v>
      </c>
      <c r="P821" s="16">
        <v>27611</v>
      </c>
      <c r="Q821" s="15">
        <f t="shared" si="25"/>
        <v>27611</v>
      </c>
      <c r="R821" s="15">
        <v>29311</v>
      </c>
    </row>
    <row r="822" spans="1:18" x14ac:dyDescent="0.25">
      <c r="A822" t="s">
        <v>438</v>
      </c>
      <c r="B822" t="s">
        <v>439</v>
      </c>
      <c r="C822" t="s">
        <v>439</v>
      </c>
      <c r="D822" t="s">
        <v>440</v>
      </c>
      <c r="E822" t="s">
        <v>16</v>
      </c>
      <c r="F822" t="s">
        <v>172</v>
      </c>
      <c r="G822" t="s">
        <v>23</v>
      </c>
      <c r="H822">
        <v>2</v>
      </c>
      <c r="I822">
        <v>5</v>
      </c>
      <c r="J822">
        <v>2021</v>
      </c>
      <c r="K822" s="14">
        <v>0</v>
      </c>
      <c r="L822" s="14">
        <v>0</v>
      </c>
      <c r="M822" s="14">
        <v>1387</v>
      </c>
      <c r="N822" s="15">
        <f t="shared" si="24"/>
        <v>1387</v>
      </c>
      <c r="O822" s="16">
        <v>0</v>
      </c>
      <c r="P822" s="16">
        <v>9581</v>
      </c>
      <c r="Q822" s="15">
        <f t="shared" si="25"/>
        <v>9581</v>
      </c>
      <c r="R822" s="15">
        <v>10968</v>
      </c>
    </row>
    <row r="823" spans="1:18" x14ac:dyDescent="0.25">
      <c r="A823" t="s">
        <v>441</v>
      </c>
      <c r="B823" t="s">
        <v>442</v>
      </c>
      <c r="C823" t="s">
        <v>442</v>
      </c>
      <c r="D823" t="s">
        <v>443</v>
      </c>
      <c r="E823" t="s">
        <v>16</v>
      </c>
      <c r="F823" t="s">
        <v>31</v>
      </c>
      <c r="G823" t="s">
        <v>32</v>
      </c>
      <c r="H823">
        <v>2</v>
      </c>
      <c r="I823">
        <v>5</v>
      </c>
      <c r="J823">
        <v>2021</v>
      </c>
      <c r="K823" s="14">
        <v>0</v>
      </c>
      <c r="L823" s="14">
        <v>0</v>
      </c>
      <c r="M823" s="14">
        <v>3347</v>
      </c>
      <c r="N823" s="15">
        <f t="shared" si="24"/>
        <v>3347</v>
      </c>
      <c r="O823" s="16">
        <v>0</v>
      </c>
      <c r="P823" s="16">
        <v>10632</v>
      </c>
      <c r="Q823" s="15">
        <f t="shared" si="25"/>
        <v>10632</v>
      </c>
      <c r="R823" s="15">
        <v>13979</v>
      </c>
    </row>
    <row r="824" spans="1:18" x14ac:dyDescent="0.25">
      <c r="A824" t="s">
        <v>444</v>
      </c>
      <c r="B824" t="s">
        <v>445</v>
      </c>
      <c r="C824" t="s">
        <v>445</v>
      </c>
      <c r="D824" t="s">
        <v>446</v>
      </c>
      <c r="E824" t="s">
        <v>16</v>
      </c>
      <c r="F824" t="s">
        <v>93</v>
      </c>
      <c r="G824" t="s">
        <v>18</v>
      </c>
      <c r="H824">
        <v>2</v>
      </c>
      <c r="I824">
        <v>5</v>
      </c>
      <c r="J824">
        <v>2021</v>
      </c>
      <c r="K824" s="14">
        <v>0</v>
      </c>
      <c r="L824" s="14">
        <v>0</v>
      </c>
      <c r="M824" s="14">
        <v>2897</v>
      </c>
      <c r="N824" s="15">
        <f t="shared" si="24"/>
        <v>2897</v>
      </c>
      <c r="O824" s="16">
        <v>0</v>
      </c>
      <c r="P824" s="16">
        <v>118196</v>
      </c>
      <c r="Q824" s="15">
        <f t="shared" si="25"/>
        <v>118196</v>
      </c>
      <c r="R824" s="15">
        <v>121093</v>
      </c>
    </row>
    <row r="825" spans="1:18" x14ac:dyDescent="0.25">
      <c r="A825" t="s">
        <v>447</v>
      </c>
      <c r="B825" t="s">
        <v>448</v>
      </c>
      <c r="C825" t="s">
        <v>448</v>
      </c>
      <c r="D825" t="s">
        <v>449</v>
      </c>
      <c r="E825" t="s">
        <v>16</v>
      </c>
      <c r="F825" t="s">
        <v>31</v>
      </c>
      <c r="G825" t="s">
        <v>32</v>
      </c>
      <c r="H825">
        <v>2</v>
      </c>
      <c r="I825">
        <v>5</v>
      </c>
      <c r="J825">
        <v>2021</v>
      </c>
      <c r="K825" s="14">
        <v>0</v>
      </c>
      <c r="L825" s="14">
        <v>0</v>
      </c>
      <c r="M825" s="14">
        <v>0</v>
      </c>
      <c r="N825" s="15">
        <f t="shared" si="24"/>
        <v>0</v>
      </c>
      <c r="O825" s="16">
        <v>0</v>
      </c>
      <c r="P825" s="16">
        <v>7714</v>
      </c>
      <c r="Q825" s="15">
        <f t="shared" si="25"/>
        <v>7714</v>
      </c>
      <c r="R825" s="15">
        <v>7714</v>
      </c>
    </row>
    <row r="826" spans="1:18" x14ac:dyDescent="0.25">
      <c r="A826" t="s">
        <v>450</v>
      </c>
      <c r="B826" t="s">
        <v>451</v>
      </c>
      <c r="C826" t="s">
        <v>451</v>
      </c>
      <c r="D826" t="s">
        <v>452</v>
      </c>
      <c r="E826" t="s">
        <v>116</v>
      </c>
      <c r="F826" t="s">
        <v>22</v>
      </c>
      <c r="G826" t="s">
        <v>23</v>
      </c>
      <c r="H826">
        <v>2</v>
      </c>
      <c r="I826">
        <v>5</v>
      </c>
      <c r="J826">
        <v>2021</v>
      </c>
      <c r="K826" s="14">
        <v>0</v>
      </c>
      <c r="L826" s="14">
        <v>0</v>
      </c>
      <c r="M826" s="14">
        <v>0</v>
      </c>
      <c r="N826" s="15">
        <f t="shared" si="24"/>
        <v>0</v>
      </c>
      <c r="O826" s="16">
        <v>0</v>
      </c>
      <c r="P826" s="16">
        <v>0</v>
      </c>
      <c r="Q826" s="15">
        <f t="shared" si="25"/>
        <v>0</v>
      </c>
      <c r="R826" s="15">
        <v>0</v>
      </c>
    </row>
    <row r="827" spans="1:18" x14ac:dyDescent="0.25">
      <c r="A827" t="s">
        <v>453</v>
      </c>
      <c r="B827" t="s">
        <v>454</v>
      </c>
      <c r="C827" t="s">
        <v>454</v>
      </c>
      <c r="D827" t="s">
        <v>455</v>
      </c>
      <c r="E827" t="s">
        <v>82</v>
      </c>
      <c r="F827" t="s">
        <v>105</v>
      </c>
      <c r="G827" t="s">
        <v>18</v>
      </c>
      <c r="H827">
        <v>2</v>
      </c>
      <c r="I827">
        <v>5</v>
      </c>
      <c r="J827">
        <v>2021</v>
      </c>
      <c r="K827" s="14">
        <v>0</v>
      </c>
      <c r="L827" s="14">
        <v>0</v>
      </c>
      <c r="M827" s="14">
        <v>0</v>
      </c>
      <c r="N827" s="15">
        <f t="shared" si="24"/>
        <v>0</v>
      </c>
      <c r="O827" s="16">
        <v>0</v>
      </c>
      <c r="P827" s="16">
        <v>10441</v>
      </c>
      <c r="Q827" s="15">
        <f t="shared" si="25"/>
        <v>10441</v>
      </c>
      <c r="R827" s="15">
        <v>10441</v>
      </c>
    </row>
    <row r="828" spans="1:18" x14ac:dyDescent="0.25">
      <c r="A828" t="s">
        <v>456</v>
      </c>
      <c r="B828" t="s">
        <v>457</v>
      </c>
      <c r="C828" t="s">
        <v>457</v>
      </c>
      <c r="D828" t="s">
        <v>458</v>
      </c>
      <c r="E828" t="s">
        <v>52</v>
      </c>
      <c r="F828" t="s">
        <v>57</v>
      </c>
      <c r="G828" t="s">
        <v>32</v>
      </c>
      <c r="H828">
        <v>2</v>
      </c>
      <c r="I828">
        <v>5</v>
      </c>
      <c r="J828">
        <v>2021</v>
      </c>
      <c r="K828" s="14">
        <v>0</v>
      </c>
      <c r="L828" s="14">
        <v>0</v>
      </c>
      <c r="M828" s="14">
        <v>153</v>
      </c>
      <c r="N828" s="15">
        <f t="shared" si="24"/>
        <v>153</v>
      </c>
      <c r="O828" s="16">
        <v>0</v>
      </c>
      <c r="P828" s="16">
        <v>308</v>
      </c>
      <c r="Q828" s="15">
        <f t="shared" si="25"/>
        <v>308</v>
      </c>
      <c r="R828" s="15">
        <v>461</v>
      </c>
    </row>
    <row r="829" spans="1:18" x14ac:dyDescent="0.25">
      <c r="A829" t="s">
        <v>459</v>
      </c>
      <c r="B829" t="s">
        <v>460</v>
      </c>
      <c r="C829" t="s">
        <v>460</v>
      </c>
      <c r="D829" t="s">
        <v>461</v>
      </c>
      <c r="E829" t="s">
        <v>16</v>
      </c>
      <c r="F829" t="s">
        <v>44</v>
      </c>
      <c r="G829" t="s">
        <v>32</v>
      </c>
      <c r="H829">
        <v>2</v>
      </c>
      <c r="I829">
        <v>5</v>
      </c>
      <c r="J829">
        <v>2021</v>
      </c>
      <c r="K829" s="14">
        <v>0</v>
      </c>
      <c r="L829" s="14">
        <v>0</v>
      </c>
      <c r="M829" s="14">
        <v>0</v>
      </c>
      <c r="N829" s="15">
        <f t="shared" si="24"/>
        <v>0</v>
      </c>
      <c r="O829" s="16">
        <v>0</v>
      </c>
      <c r="P829" s="16">
        <v>91041</v>
      </c>
      <c r="Q829" s="15">
        <f t="shared" si="25"/>
        <v>91041</v>
      </c>
      <c r="R829" s="15">
        <v>91041</v>
      </c>
    </row>
    <row r="830" spans="1:18" x14ac:dyDescent="0.25">
      <c r="A830" t="s">
        <v>462</v>
      </c>
      <c r="B830" t="s">
        <v>463</v>
      </c>
      <c r="C830" t="s">
        <v>463</v>
      </c>
      <c r="D830" t="s">
        <v>464</v>
      </c>
      <c r="E830" t="s">
        <v>16</v>
      </c>
      <c r="F830" t="s">
        <v>131</v>
      </c>
      <c r="G830" t="s">
        <v>32</v>
      </c>
      <c r="H830">
        <v>2</v>
      </c>
      <c r="I830">
        <v>5</v>
      </c>
      <c r="J830">
        <v>2021</v>
      </c>
      <c r="K830" s="14">
        <v>0</v>
      </c>
      <c r="L830" s="14">
        <v>0</v>
      </c>
      <c r="M830" s="14">
        <v>440</v>
      </c>
      <c r="N830" s="15">
        <f t="shared" si="24"/>
        <v>440</v>
      </c>
      <c r="O830" s="16">
        <v>0</v>
      </c>
      <c r="P830" s="16">
        <v>42924</v>
      </c>
      <c r="Q830" s="15">
        <f t="shared" si="25"/>
        <v>42924</v>
      </c>
      <c r="R830" s="15">
        <v>43364</v>
      </c>
    </row>
    <row r="831" spans="1:18" x14ac:dyDescent="0.25">
      <c r="A831" t="s">
        <v>465</v>
      </c>
      <c r="B831" t="s">
        <v>466</v>
      </c>
      <c r="C831" t="s">
        <v>466</v>
      </c>
      <c r="D831" t="s">
        <v>467</v>
      </c>
      <c r="E831" t="s">
        <v>16</v>
      </c>
      <c r="F831" t="s">
        <v>53</v>
      </c>
      <c r="G831" t="s">
        <v>23</v>
      </c>
      <c r="H831">
        <v>2</v>
      </c>
      <c r="I831">
        <v>5</v>
      </c>
      <c r="J831">
        <v>2021</v>
      </c>
      <c r="K831" s="14">
        <v>0</v>
      </c>
      <c r="L831" s="14">
        <v>0</v>
      </c>
      <c r="M831" s="14">
        <v>1799</v>
      </c>
      <c r="N831" s="15">
        <f t="shared" si="24"/>
        <v>1799</v>
      </c>
      <c r="O831" s="16">
        <v>0</v>
      </c>
      <c r="P831" s="16">
        <v>17918</v>
      </c>
      <c r="Q831" s="15">
        <f t="shared" si="25"/>
        <v>17918</v>
      </c>
      <c r="R831" s="15">
        <v>19717</v>
      </c>
    </row>
    <row r="832" spans="1:18" x14ac:dyDescent="0.25">
      <c r="A832" t="s">
        <v>468</v>
      </c>
      <c r="B832" t="s">
        <v>469</v>
      </c>
      <c r="C832" t="s">
        <v>469</v>
      </c>
      <c r="D832" t="s">
        <v>470</v>
      </c>
      <c r="E832" t="s">
        <v>16</v>
      </c>
      <c r="F832" t="s">
        <v>232</v>
      </c>
      <c r="G832" t="s">
        <v>23</v>
      </c>
      <c r="H832">
        <v>2</v>
      </c>
      <c r="I832">
        <v>5</v>
      </c>
      <c r="J832">
        <v>2021</v>
      </c>
      <c r="K832" s="14">
        <v>0</v>
      </c>
      <c r="L832" s="14">
        <v>0</v>
      </c>
      <c r="M832" s="14">
        <v>1448</v>
      </c>
      <c r="N832" s="15">
        <f t="shared" si="24"/>
        <v>1448</v>
      </c>
      <c r="O832" s="16">
        <v>0</v>
      </c>
      <c r="P832" s="16">
        <v>11413</v>
      </c>
      <c r="Q832" s="15">
        <f t="shared" si="25"/>
        <v>11413</v>
      </c>
      <c r="R832" s="15">
        <v>12861</v>
      </c>
    </row>
    <row r="833" spans="1:18" x14ac:dyDescent="0.25">
      <c r="A833" t="s">
        <v>471</v>
      </c>
      <c r="B833" t="s">
        <v>472</v>
      </c>
      <c r="C833" t="s">
        <v>472</v>
      </c>
      <c r="D833" t="s">
        <v>473</v>
      </c>
      <c r="E833" t="s">
        <v>16</v>
      </c>
      <c r="F833" t="s">
        <v>168</v>
      </c>
      <c r="G833" t="s">
        <v>23</v>
      </c>
      <c r="H833">
        <v>2</v>
      </c>
      <c r="I833">
        <v>5</v>
      </c>
      <c r="J833">
        <v>2021</v>
      </c>
      <c r="K833" s="14">
        <v>0</v>
      </c>
      <c r="L833" s="14">
        <v>0</v>
      </c>
      <c r="M833" s="14">
        <v>2944</v>
      </c>
      <c r="N833" s="15">
        <f t="shared" si="24"/>
        <v>2944</v>
      </c>
      <c r="O833" s="16">
        <v>0</v>
      </c>
      <c r="P833" s="16">
        <v>15438</v>
      </c>
      <c r="Q833" s="15">
        <f t="shared" si="25"/>
        <v>15438</v>
      </c>
      <c r="R833" s="15">
        <v>18382</v>
      </c>
    </row>
    <row r="834" spans="1:18" x14ac:dyDescent="0.25">
      <c r="A834" t="s">
        <v>474</v>
      </c>
      <c r="B834" t="s">
        <v>475</v>
      </c>
      <c r="C834" t="s">
        <v>475</v>
      </c>
      <c r="D834" t="s">
        <v>476</v>
      </c>
      <c r="E834" t="s">
        <v>16</v>
      </c>
      <c r="F834" t="s">
        <v>61</v>
      </c>
      <c r="G834" t="s">
        <v>23</v>
      </c>
      <c r="H834">
        <v>2</v>
      </c>
      <c r="I834">
        <v>5</v>
      </c>
      <c r="J834">
        <v>2021</v>
      </c>
      <c r="K834" s="14">
        <v>0</v>
      </c>
      <c r="L834" s="14">
        <v>75</v>
      </c>
      <c r="M834" s="14">
        <v>1863</v>
      </c>
      <c r="N834" s="15">
        <f t="shared" si="24"/>
        <v>1938</v>
      </c>
      <c r="O834" s="16">
        <v>0</v>
      </c>
      <c r="P834" s="16">
        <v>15094</v>
      </c>
      <c r="Q834" s="15">
        <f t="shared" si="25"/>
        <v>15094</v>
      </c>
      <c r="R834" s="15">
        <v>17032</v>
      </c>
    </row>
    <row r="835" spans="1:18" x14ac:dyDescent="0.25">
      <c r="A835" t="s">
        <v>477</v>
      </c>
      <c r="B835" t="s">
        <v>478</v>
      </c>
      <c r="C835" t="s">
        <v>478</v>
      </c>
      <c r="D835" t="s">
        <v>479</v>
      </c>
      <c r="E835" t="s">
        <v>112</v>
      </c>
      <c r="F835" t="s">
        <v>53</v>
      </c>
      <c r="G835" t="s">
        <v>23</v>
      </c>
      <c r="H835">
        <v>2</v>
      </c>
      <c r="I835">
        <v>5</v>
      </c>
      <c r="J835">
        <v>2021</v>
      </c>
      <c r="K835" s="14">
        <v>0</v>
      </c>
      <c r="L835" s="14">
        <v>0</v>
      </c>
      <c r="M835" s="14">
        <v>0</v>
      </c>
      <c r="N835" s="15">
        <f t="shared" ref="N835:N898" si="26">SUM(K835:M835)</f>
        <v>0</v>
      </c>
      <c r="O835" s="16">
        <v>0</v>
      </c>
      <c r="P835" s="16">
        <v>9316</v>
      </c>
      <c r="Q835" s="15">
        <f t="shared" ref="Q835:Q898" si="27">SUM(O835:P835)</f>
        <v>9316</v>
      </c>
      <c r="R835" s="15">
        <v>9316</v>
      </c>
    </row>
    <row r="836" spans="1:18" x14ac:dyDescent="0.25">
      <c r="A836" t="s">
        <v>480</v>
      </c>
      <c r="C836" t="s">
        <v>481</v>
      </c>
      <c r="D836" t="s">
        <v>482</v>
      </c>
      <c r="E836" t="s">
        <v>52</v>
      </c>
      <c r="F836" t="s">
        <v>135</v>
      </c>
      <c r="G836" t="s">
        <v>32</v>
      </c>
      <c r="H836">
        <v>2</v>
      </c>
      <c r="I836">
        <v>5</v>
      </c>
      <c r="J836">
        <v>2021</v>
      </c>
      <c r="K836" s="14">
        <v>0</v>
      </c>
      <c r="L836" s="14">
        <v>9</v>
      </c>
      <c r="M836" s="14">
        <v>21</v>
      </c>
      <c r="N836" s="15">
        <f t="shared" si="26"/>
        <v>30</v>
      </c>
      <c r="O836" s="16">
        <v>0</v>
      </c>
      <c r="P836" s="16">
        <v>0</v>
      </c>
      <c r="Q836" s="15">
        <f t="shared" si="27"/>
        <v>0</v>
      </c>
      <c r="R836" s="15">
        <v>30</v>
      </c>
    </row>
    <row r="837" spans="1:18" x14ac:dyDescent="0.25">
      <c r="A837" t="s">
        <v>483</v>
      </c>
      <c r="B837" t="s">
        <v>484</v>
      </c>
      <c r="C837" t="s">
        <v>484</v>
      </c>
      <c r="D837" t="s">
        <v>485</v>
      </c>
      <c r="E837" t="s">
        <v>43</v>
      </c>
      <c r="F837" t="s">
        <v>65</v>
      </c>
      <c r="G837" t="s">
        <v>23</v>
      </c>
      <c r="H837">
        <v>2</v>
      </c>
      <c r="I837">
        <v>5</v>
      </c>
      <c r="J837">
        <v>2021</v>
      </c>
      <c r="K837" s="14">
        <v>0</v>
      </c>
      <c r="L837" s="14">
        <v>0</v>
      </c>
      <c r="M837" s="14">
        <v>0</v>
      </c>
      <c r="N837" s="15">
        <f t="shared" si="26"/>
        <v>0</v>
      </c>
      <c r="O837" s="16">
        <v>0</v>
      </c>
      <c r="P837" s="16">
        <v>65538</v>
      </c>
      <c r="Q837" s="15">
        <f t="shared" si="27"/>
        <v>65538</v>
      </c>
      <c r="R837" s="15">
        <v>65538</v>
      </c>
    </row>
    <row r="838" spans="1:18" x14ac:dyDescent="0.25">
      <c r="A838" t="s">
        <v>486</v>
      </c>
      <c r="B838" t="s">
        <v>487</v>
      </c>
      <c r="C838" t="s">
        <v>487</v>
      </c>
      <c r="D838" t="s">
        <v>488</v>
      </c>
      <c r="E838" t="s">
        <v>16</v>
      </c>
      <c r="F838" t="s">
        <v>150</v>
      </c>
      <c r="G838" t="s">
        <v>32</v>
      </c>
      <c r="H838">
        <v>2</v>
      </c>
      <c r="I838">
        <v>5</v>
      </c>
      <c r="J838">
        <v>2021</v>
      </c>
      <c r="K838" s="14">
        <v>0</v>
      </c>
      <c r="L838" s="14">
        <v>0</v>
      </c>
      <c r="M838" s="14">
        <v>0</v>
      </c>
      <c r="N838" s="15">
        <f t="shared" si="26"/>
        <v>0</v>
      </c>
      <c r="O838" s="16">
        <v>0</v>
      </c>
      <c r="P838" s="16">
        <v>12526</v>
      </c>
      <c r="Q838" s="15">
        <f t="shared" si="27"/>
        <v>12526</v>
      </c>
      <c r="R838" s="15">
        <v>12526</v>
      </c>
    </row>
    <row r="839" spans="1:18" x14ac:dyDescent="0.25">
      <c r="A839" t="s">
        <v>489</v>
      </c>
      <c r="B839" t="s">
        <v>490</v>
      </c>
      <c r="C839" t="s">
        <v>490</v>
      </c>
      <c r="D839" t="s">
        <v>491</v>
      </c>
      <c r="E839" t="s">
        <v>16</v>
      </c>
      <c r="F839" t="s">
        <v>57</v>
      </c>
      <c r="G839" t="s">
        <v>32</v>
      </c>
      <c r="H839">
        <v>2</v>
      </c>
      <c r="I839">
        <v>5</v>
      </c>
      <c r="J839">
        <v>2021</v>
      </c>
      <c r="K839" s="14">
        <v>0</v>
      </c>
      <c r="L839" s="14">
        <v>332</v>
      </c>
      <c r="M839" s="14">
        <v>1566</v>
      </c>
      <c r="N839" s="15">
        <f t="shared" si="26"/>
        <v>1898</v>
      </c>
      <c r="O839" s="16">
        <v>0</v>
      </c>
      <c r="P839" s="16">
        <v>4678</v>
      </c>
      <c r="Q839" s="15">
        <f t="shared" si="27"/>
        <v>4678</v>
      </c>
      <c r="R839" s="15">
        <v>6576</v>
      </c>
    </row>
    <row r="840" spans="1:18" x14ac:dyDescent="0.25">
      <c r="A840" t="s">
        <v>492</v>
      </c>
      <c r="B840" t="s">
        <v>493</v>
      </c>
      <c r="C840" t="s">
        <v>493</v>
      </c>
      <c r="D840" t="s">
        <v>494</v>
      </c>
      <c r="E840" t="s">
        <v>112</v>
      </c>
      <c r="F840" t="s">
        <v>75</v>
      </c>
      <c r="G840" t="s">
        <v>18</v>
      </c>
      <c r="H840">
        <v>2</v>
      </c>
      <c r="I840">
        <v>5</v>
      </c>
      <c r="J840">
        <v>2021</v>
      </c>
      <c r="K840" s="14">
        <v>0</v>
      </c>
      <c r="L840" s="14">
        <v>0</v>
      </c>
      <c r="M840" s="14">
        <v>0</v>
      </c>
      <c r="N840" s="15">
        <f t="shared" si="26"/>
        <v>0</v>
      </c>
      <c r="O840" s="16">
        <v>0</v>
      </c>
      <c r="P840" s="16">
        <v>18029</v>
      </c>
      <c r="Q840" s="15">
        <f t="shared" si="27"/>
        <v>18029</v>
      </c>
      <c r="R840" s="15">
        <v>18029</v>
      </c>
    </row>
    <row r="841" spans="1:18" x14ac:dyDescent="0.25">
      <c r="A841" t="s">
        <v>495</v>
      </c>
      <c r="B841" t="s">
        <v>496</v>
      </c>
      <c r="C841" t="s">
        <v>496</v>
      </c>
      <c r="D841" t="s">
        <v>497</v>
      </c>
      <c r="E841" t="s">
        <v>16</v>
      </c>
      <c r="F841" t="s">
        <v>44</v>
      </c>
      <c r="G841" t="s">
        <v>32</v>
      </c>
      <c r="H841">
        <v>2</v>
      </c>
      <c r="I841">
        <v>5</v>
      </c>
      <c r="J841">
        <v>2021</v>
      </c>
      <c r="K841" s="14">
        <v>0</v>
      </c>
      <c r="L841" s="14">
        <v>0</v>
      </c>
      <c r="M841" s="14">
        <v>0</v>
      </c>
      <c r="N841" s="15">
        <f t="shared" si="26"/>
        <v>0</v>
      </c>
      <c r="O841" s="16">
        <v>0</v>
      </c>
      <c r="P841" s="16">
        <v>11254</v>
      </c>
      <c r="Q841" s="15">
        <f t="shared" si="27"/>
        <v>11254</v>
      </c>
      <c r="R841" s="15">
        <v>11254</v>
      </c>
    </row>
    <row r="842" spans="1:18" x14ac:dyDescent="0.25">
      <c r="A842" t="s">
        <v>498</v>
      </c>
      <c r="B842" t="s">
        <v>499</v>
      </c>
      <c r="C842" t="s">
        <v>499</v>
      </c>
      <c r="D842" t="s">
        <v>500</v>
      </c>
      <c r="E842" t="s">
        <v>16</v>
      </c>
      <c r="F842" t="s">
        <v>127</v>
      </c>
      <c r="G842" t="s">
        <v>18</v>
      </c>
      <c r="H842">
        <v>2</v>
      </c>
      <c r="I842">
        <v>5</v>
      </c>
      <c r="J842">
        <v>2021</v>
      </c>
      <c r="K842" s="14">
        <v>0</v>
      </c>
      <c r="L842" s="14">
        <v>0</v>
      </c>
      <c r="M842" s="14">
        <v>75</v>
      </c>
      <c r="N842" s="15">
        <f t="shared" si="26"/>
        <v>75</v>
      </c>
      <c r="O842" s="16">
        <v>0</v>
      </c>
      <c r="P842" s="16">
        <v>5425</v>
      </c>
      <c r="Q842" s="15">
        <f t="shared" si="27"/>
        <v>5425</v>
      </c>
      <c r="R842" s="15">
        <v>5500</v>
      </c>
    </row>
    <row r="843" spans="1:18" x14ac:dyDescent="0.25">
      <c r="A843" t="s">
        <v>501</v>
      </c>
      <c r="B843" t="s">
        <v>502</v>
      </c>
      <c r="C843" t="s">
        <v>502</v>
      </c>
      <c r="D843" t="s">
        <v>503</v>
      </c>
      <c r="E843" t="s">
        <v>16</v>
      </c>
      <c r="F843" t="s">
        <v>120</v>
      </c>
      <c r="G843" t="s">
        <v>18</v>
      </c>
      <c r="H843">
        <v>2</v>
      </c>
      <c r="I843">
        <v>5</v>
      </c>
      <c r="J843">
        <v>2021</v>
      </c>
      <c r="K843" s="14">
        <v>0</v>
      </c>
      <c r="L843" s="14">
        <v>0</v>
      </c>
      <c r="M843" s="14">
        <v>11634</v>
      </c>
      <c r="N843" s="15">
        <f t="shared" si="26"/>
        <v>11634</v>
      </c>
      <c r="O843" s="16">
        <v>0</v>
      </c>
      <c r="P843" s="16">
        <v>70132</v>
      </c>
      <c r="Q843" s="15">
        <f t="shared" si="27"/>
        <v>70132</v>
      </c>
      <c r="R843" s="15">
        <v>81766</v>
      </c>
    </row>
    <row r="844" spans="1:18" x14ac:dyDescent="0.25">
      <c r="A844" t="s">
        <v>504</v>
      </c>
      <c r="C844" t="s">
        <v>505</v>
      </c>
      <c r="D844" t="s">
        <v>506</v>
      </c>
      <c r="E844" t="s">
        <v>116</v>
      </c>
      <c r="F844" t="s">
        <v>105</v>
      </c>
      <c r="G844" t="s">
        <v>18</v>
      </c>
      <c r="H844">
        <v>2</v>
      </c>
      <c r="I844">
        <v>5</v>
      </c>
      <c r="J844">
        <v>2021</v>
      </c>
      <c r="K844" s="14">
        <v>0</v>
      </c>
      <c r="L844" s="14">
        <v>0</v>
      </c>
      <c r="M844" s="14">
        <v>0</v>
      </c>
      <c r="N844" s="15">
        <f t="shared" si="26"/>
        <v>0</v>
      </c>
      <c r="O844" s="16">
        <v>0</v>
      </c>
      <c r="P844" s="16">
        <v>1614</v>
      </c>
      <c r="Q844" s="15">
        <f t="shared" si="27"/>
        <v>1614</v>
      </c>
      <c r="R844" s="15">
        <v>1614</v>
      </c>
    </row>
    <row r="845" spans="1:18" x14ac:dyDescent="0.25">
      <c r="A845" t="s">
        <v>507</v>
      </c>
      <c r="B845" t="s">
        <v>508</v>
      </c>
      <c r="C845" t="s">
        <v>508</v>
      </c>
      <c r="D845" t="s">
        <v>509</v>
      </c>
      <c r="E845" t="s">
        <v>116</v>
      </c>
      <c r="F845" t="s">
        <v>105</v>
      </c>
      <c r="G845" t="s">
        <v>18</v>
      </c>
      <c r="H845">
        <v>2</v>
      </c>
      <c r="I845">
        <v>5</v>
      </c>
      <c r="J845">
        <v>2021</v>
      </c>
      <c r="K845" s="14">
        <v>0</v>
      </c>
      <c r="L845" s="14">
        <v>0</v>
      </c>
      <c r="M845" s="14">
        <v>0</v>
      </c>
      <c r="N845" s="15">
        <f t="shared" si="26"/>
        <v>0</v>
      </c>
      <c r="O845" s="16">
        <v>0</v>
      </c>
      <c r="P845" s="16">
        <v>9790</v>
      </c>
      <c r="Q845" s="15">
        <f t="shared" si="27"/>
        <v>9790</v>
      </c>
      <c r="R845" s="15">
        <v>9790</v>
      </c>
    </row>
    <row r="846" spans="1:18" x14ac:dyDescent="0.25">
      <c r="A846" t="s">
        <v>510</v>
      </c>
      <c r="B846" t="s">
        <v>511</v>
      </c>
      <c r="C846" t="s">
        <v>511</v>
      </c>
      <c r="D846" t="s">
        <v>512</v>
      </c>
      <c r="E846" t="s">
        <v>52</v>
      </c>
      <c r="F846" t="s">
        <v>57</v>
      </c>
      <c r="G846" t="s">
        <v>32</v>
      </c>
      <c r="H846">
        <v>2</v>
      </c>
      <c r="I846">
        <v>5</v>
      </c>
      <c r="J846">
        <v>2021</v>
      </c>
      <c r="K846" s="14">
        <v>0</v>
      </c>
      <c r="L846" s="14">
        <v>635</v>
      </c>
      <c r="M846" s="14">
        <v>54</v>
      </c>
      <c r="N846" s="15">
        <f t="shared" si="26"/>
        <v>689</v>
      </c>
      <c r="O846" s="16">
        <v>0</v>
      </c>
      <c r="P846" s="16">
        <v>1045</v>
      </c>
      <c r="Q846" s="15">
        <f t="shared" si="27"/>
        <v>1045</v>
      </c>
      <c r="R846" s="15">
        <v>1734</v>
      </c>
    </row>
    <row r="847" spans="1:18" x14ac:dyDescent="0.25">
      <c r="A847" t="s">
        <v>513</v>
      </c>
      <c r="B847" t="s">
        <v>514</v>
      </c>
      <c r="C847" t="s">
        <v>514</v>
      </c>
      <c r="D847" t="s">
        <v>515</v>
      </c>
      <c r="E847" t="s">
        <v>52</v>
      </c>
      <c r="F847" t="s">
        <v>57</v>
      </c>
      <c r="G847" t="s">
        <v>32</v>
      </c>
      <c r="H847">
        <v>2</v>
      </c>
      <c r="I847">
        <v>5</v>
      </c>
      <c r="J847">
        <v>2021</v>
      </c>
      <c r="K847" s="14">
        <v>0</v>
      </c>
      <c r="L847" s="14">
        <v>3376</v>
      </c>
      <c r="M847" s="14">
        <v>874</v>
      </c>
      <c r="N847" s="15">
        <f t="shared" si="26"/>
        <v>4250</v>
      </c>
      <c r="O847" s="16">
        <v>0</v>
      </c>
      <c r="P847" s="16">
        <v>4459</v>
      </c>
      <c r="Q847" s="15">
        <f t="shared" si="27"/>
        <v>4459</v>
      </c>
      <c r="R847" s="15">
        <v>8709</v>
      </c>
    </row>
    <row r="848" spans="1:18" x14ac:dyDescent="0.25">
      <c r="A848" t="s">
        <v>516</v>
      </c>
      <c r="D848" t="s">
        <v>517</v>
      </c>
      <c r="E848" t="s">
        <v>43</v>
      </c>
      <c r="F848" t="s">
        <v>120</v>
      </c>
      <c r="G848" t="s">
        <v>18</v>
      </c>
      <c r="H848">
        <v>2</v>
      </c>
      <c r="I848">
        <v>5</v>
      </c>
      <c r="J848">
        <v>2021</v>
      </c>
      <c r="K848" s="14">
        <v>0</v>
      </c>
      <c r="L848" s="14">
        <v>0</v>
      </c>
      <c r="M848" s="14">
        <v>15633</v>
      </c>
      <c r="N848" s="15">
        <f t="shared" si="26"/>
        <v>15633</v>
      </c>
      <c r="O848" s="16">
        <v>0</v>
      </c>
      <c r="P848" s="16">
        <v>0</v>
      </c>
      <c r="Q848" s="15">
        <f t="shared" si="27"/>
        <v>0</v>
      </c>
      <c r="R848" s="15">
        <v>15633</v>
      </c>
    </row>
    <row r="849" spans="1:18" x14ac:dyDescent="0.25">
      <c r="A849" t="s">
        <v>518</v>
      </c>
      <c r="B849" t="s">
        <v>519</v>
      </c>
      <c r="C849" t="s">
        <v>519</v>
      </c>
      <c r="D849" t="s">
        <v>520</v>
      </c>
      <c r="E849" t="s">
        <v>16</v>
      </c>
      <c r="F849" t="s">
        <v>120</v>
      </c>
      <c r="G849" t="s">
        <v>18</v>
      </c>
      <c r="H849">
        <v>2</v>
      </c>
      <c r="I849">
        <v>5</v>
      </c>
      <c r="J849">
        <v>2021</v>
      </c>
      <c r="K849" s="14">
        <v>0</v>
      </c>
      <c r="L849" s="14">
        <v>0</v>
      </c>
      <c r="M849" s="14">
        <v>6400</v>
      </c>
      <c r="N849" s="15">
        <f t="shared" si="26"/>
        <v>6400</v>
      </c>
      <c r="O849" s="16">
        <v>0</v>
      </c>
      <c r="P849" s="16">
        <v>62868</v>
      </c>
      <c r="Q849" s="15">
        <f t="shared" si="27"/>
        <v>62868</v>
      </c>
      <c r="R849" s="15">
        <v>69268</v>
      </c>
    </row>
    <row r="850" spans="1:18" x14ac:dyDescent="0.25">
      <c r="A850" t="s">
        <v>521</v>
      </c>
      <c r="B850" t="s">
        <v>522</v>
      </c>
      <c r="C850" t="s">
        <v>522</v>
      </c>
      <c r="D850" t="s">
        <v>523</v>
      </c>
      <c r="E850" t="s">
        <v>16</v>
      </c>
      <c r="F850" t="s">
        <v>172</v>
      </c>
      <c r="G850" t="s">
        <v>23</v>
      </c>
      <c r="H850">
        <v>2</v>
      </c>
      <c r="I850">
        <v>5</v>
      </c>
      <c r="J850">
        <v>2021</v>
      </c>
      <c r="K850" s="14">
        <v>0</v>
      </c>
      <c r="L850" s="14">
        <v>0</v>
      </c>
      <c r="M850" s="14">
        <v>0</v>
      </c>
      <c r="N850" s="15">
        <f t="shared" si="26"/>
        <v>0</v>
      </c>
      <c r="O850" s="16">
        <v>0</v>
      </c>
      <c r="P850" s="16">
        <v>23114</v>
      </c>
      <c r="Q850" s="15">
        <f t="shared" si="27"/>
        <v>23114</v>
      </c>
      <c r="R850" s="15">
        <v>23114</v>
      </c>
    </row>
    <row r="851" spans="1:18" x14ac:dyDescent="0.25">
      <c r="A851" t="s">
        <v>524</v>
      </c>
      <c r="C851" t="s">
        <v>525</v>
      </c>
      <c r="D851" t="s">
        <v>526</v>
      </c>
      <c r="E851" t="s">
        <v>112</v>
      </c>
      <c r="F851" t="s">
        <v>61</v>
      </c>
      <c r="G851" t="s">
        <v>23</v>
      </c>
      <c r="H851">
        <v>2</v>
      </c>
      <c r="I851">
        <v>5</v>
      </c>
      <c r="J851">
        <v>2021</v>
      </c>
      <c r="K851" s="14">
        <v>0</v>
      </c>
      <c r="L851" s="14">
        <v>0</v>
      </c>
      <c r="M851" s="14">
        <v>0</v>
      </c>
      <c r="N851" s="15">
        <f t="shared" si="26"/>
        <v>0</v>
      </c>
      <c r="O851" s="16">
        <v>0</v>
      </c>
      <c r="P851" s="16">
        <v>3644</v>
      </c>
      <c r="Q851" s="15">
        <f t="shared" si="27"/>
        <v>3644</v>
      </c>
      <c r="R851" s="15">
        <v>3644</v>
      </c>
    </row>
    <row r="852" spans="1:18" x14ac:dyDescent="0.25">
      <c r="A852" t="s">
        <v>527</v>
      </c>
      <c r="B852" t="s">
        <v>528</v>
      </c>
      <c r="C852" t="s">
        <v>528</v>
      </c>
      <c r="D852" t="s">
        <v>529</v>
      </c>
      <c r="E852" t="s">
        <v>52</v>
      </c>
      <c r="F852" t="s">
        <v>57</v>
      </c>
      <c r="G852" t="s">
        <v>32</v>
      </c>
      <c r="H852">
        <v>2</v>
      </c>
      <c r="I852">
        <v>5</v>
      </c>
      <c r="J852">
        <v>2021</v>
      </c>
      <c r="K852" s="14">
        <v>0</v>
      </c>
      <c r="L852" s="14">
        <v>0</v>
      </c>
      <c r="M852" s="14">
        <v>12</v>
      </c>
      <c r="N852" s="15">
        <f t="shared" si="26"/>
        <v>12</v>
      </c>
      <c r="O852" s="16">
        <v>0</v>
      </c>
      <c r="P852" s="16">
        <v>88</v>
      </c>
      <c r="Q852" s="15">
        <f t="shared" si="27"/>
        <v>88</v>
      </c>
      <c r="R852" s="15">
        <v>100</v>
      </c>
    </row>
    <row r="853" spans="1:18" x14ac:dyDescent="0.25">
      <c r="A853" t="s">
        <v>530</v>
      </c>
      <c r="B853" t="s">
        <v>531</v>
      </c>
      <c r="C853" t="s">
        <v>531</v>
      </c>
      <c r="D853" t="s">
        <v>532</v>
      </c>
      <c r="E853" t="s">
        <v>16</v>
      </c>
      <c r="F853" t="s">
        <v>39</v>
      </c>
      <c r="G853" t="s">
        <v>23</v>
      </c>
      <c r="H853">
        <v>2</v>
      </c>
      <c r="I853">
        <v>5</v>
      </c>
      <c r="J853">
        <v>2021</v>
      </c>
      <c r="K853" s="14">
        <v>0</v>
      </c>
      <c r="L853" s="14">
        <v>0</v>
      </c>
      <c r="M853" s="14">
        <v>1353</v>
      </c>
      <c r="N853" s="15">
        <f t="shared" si="26"/>
        <v>1353</v>
      </c>
      <c r="O853" s="16">
        <v>0</v>
      </c>
      <c r="P853" s="16">
        <v>55624</v>
      </c>
      <c r="Q853" s="15">
        <f t="shared" si="27"/>
        <v>55624</v>
      </c>
      <c r="R853" s="15">
        <v>56977</v>
      </c>
    </row>
    <row r="854" spans="1:18" x14ac:dyDescent="0.25">
      <c r="A854" t="s">
        <v>533</v>
      </c>
      <c r="B854" t="s">
        <v>534</v>
      </c>
      <c r="C854" t="s">
        <v>534</v>
      </c>
      <c r="D854" t="s">
        <v>535</v>
      </c>
      <c r="E854" t="s">
        <v>16</v>
      </c>
      <c r="F854" t="s">
        <v>17</v>
      </c>
      <c r="G854" t="s">
        <v>18</v>
      </c>
      <c r="H854">
        <v>2</v>
      </c>
      <c r="I854">
        <v>5</v>
      </c>
      <c r="J854">
        <v>2021</v>
      </c>
      <c r="K854" s="14">
        <v>0</v>
      </c>
      <c r="L854" s="14">
        <v>748</v>
      </c>
      <c r="M854" s="14">
        <v>1163</v>
      </c>
      <c r="N854" s="15">
        <f t="shared" si="26"/>
        <v>1911</v>
      </c>
      <c r="O854" s="16">
        <v>0</v>
      </c>
      <c r="P854" s="16">
        <v>9119</v>
      </c>
      <c r="Q854" s="15">
        <f t="shared" si="27"/>
        <v>9119</v>
      </c>
      <c r="R854" s="15">
        <v>11030</v>
      </c>
    </row>
    <row r="855" spans="1:18" x14ac:dyDescent="0.25">
      <c r="A855" t="s">
        <v>536</v>
      </c>
      <c r="B855" t="s">
        <v>537</v>
      </c>
      <c r="C855" t="s">
        <v>537</v>
      </c>
      <c r="D855" t="s">
        <v>538</v>
      </c>
      <c r="E855" t="s">
        <v>16</v>
      </c>
      <c r="F855" t="s">
        <v>65</v>
      </c>
      <c r="G855" t="s">
        <v>23</v>
      </c>
      <c r="H855">
        <v>2</v>
      </c>
      <c r="I855">
        <v>5</v>
      </c>
      <c r="J855">
        <v>2021</v>
      </c>
      <c r="K855" s="14">
        <v>0</v>
      </c>
      <c r="L855" s="14">
        <v>0</v>
      </c>
      <c r="M855" s="14">
        <v>3847</v>
      </c>
      <c r="N855" s="15">
        <f t="shared" si="26"/>
        <v>3847</v>
      </c>
      <c r="O855" s="16">
        <v>0</v>
      </c>
      <c r="P855" s="16">
        <v>10911</v>
      </c>
      <c r="Q855" s="15">
        <f t="shared" si="27"/>
        <v>10911</v>
      </c>
      <c r="R855" s="15">
        <v>14758</v>
      </c>
    </row>
    <row r="856" spans="1:18" x14ac:dyDescent="0.25">
      <c r="A856" t="s">
        <v>539</v>
      </c>
      <c r="B856" t="s">
        <v>540</v>
      </c>
      <c r="C856" t="s">
        <v>540</v>
      </c>
      <c r="D856" t="s">
        <v>541</v>
      </c>
      <c r="E856" t="s">
        <v>16</v>
      </c>
      <c r="F856" t="s">
        <v>44</v>
      </c>
      <c r="G856" t="s">
        <v>32</v>
      </c>
      <c r="H856">
        <v>2</v>
      </c>
      <c r="I856">
        <v>5</v>
      </c>
      <c r="J856">
        <v>2021</v>
      </c>
      <c r="K856" s="14">
        <v>0</v>
      </c>
      <c r="L856" s="14">
        <v>0</v>
      </c>
      <c r="M856" s="14">
        <v>375</v>
      </c>
      <c r="N856" s="15">
        <f t="shared" si="26"/>
        <v>375</v>
      </c>
      <c r="O856" s="16">
        <v>0</v>
      </c>
      <c r="P856" s="16">
        <v>26440</v>
      </c>
      <c r="Q856" s="15">
        <f t="shared" si="27"/>
        <v>26440</v>
      </c>
      <c r="R856" s="15">
        <v>26815</v>
      </c>
    </row>
    <row r="857" spans="1:18" x14ac:dyDescent="0.25">
      <c r="A857" t="s">
        <v>542</v>
      </c>
      <c r="B857" t="s">
        <v>543</v>
      </c>
      <c r="C857" t="s">
        <v>543</v>
      </c>
      <c r="D857" t="s">
        <v>544</v>
      </c>
      <c r="E857" t="s">
        <v>43</v>
      </c>
      <c r="F857" t="s">
        <v>211</v>
      </c>
      <c r="G857" t="s">
        <v>18</v>
      </c>
      <c r="H857">
        <v>2</v>
      </c>
      <c r="I857">
        <v>5</v>
      </c>
      <c r="J857">
        <v>2021</v>
      </c>
      <c r="K857" s="14">
        <v>0</v>
      </c>
      <c r="L857" s="14">
        <v>0</v>
      </c>
      <c r="M857" s="14">
        <v>2993</v>
      </c>
      <c r="N857" s="15">
        <f t="shared" si="26"/>
        <v>2993</v>
      </c>
      <c r="O857" s="16">
        <v>0</v>
      </c>
      <c r="P857" s="16">
        <v>11606</v>
      </c>
      <c r="Q857" s="15">
        <f t="shared" si="27"/>
        <v>11606</v>
      </c>
      <c r="R857" s="15">
        <v>14599</v>
      </c>
    </row>
    <row r="858" spans="1:18" x14ac:dyDescent="0.25">
      <c r="A858" t="s">
        <v>545</v>
      </c>
      <c r="B858" t="s">
        <v>546</v>
      </c>
      <c r="C858" t="s">
        <v>546</v>
      </c>
      <c r="D858" t="s">
        <v>547</v>
      </c>
      <c r="E858" t="s">
        <v>16</v>
      </c>
      <c r="F858" t="s">
        <v>127</v>
      </c>
      <c r="G858" t="s">
        <v>18</v>
      </c>
      <c r="H858">
        <v>2</v>
      </c>
      <c r="I858">
        <v>5</v>
      </c>
      <c r="J858">
        <v>2021</v>
      </c>
      <c r="K858" s="14">
        <v>0</v>
      </c>
      <c r="L858" s="14">
        <v>0</v>
      </c>
      <c r="M858" s="14">
        <v>3745</v>
      </c>
      <c r="N858" s="15">
        <f t="shared" si="26"/>
        <v>3745</v>
      </c>
      <c r="O858" s="16">
        <v>0</v>
      </c>
      <c r="P858" s="16">
        <v>42023</v>
      </c>
      <c r="Q858" s="15">
        <f t="shared" si="27"/>
        <v>42023</v>
      </c>
      <c r="R858" s="15">
        <v>45768</v>
      </c>
    </row>
    <row r="859" spans="1:18" x14ac:dyDescent="0.25">
      <c r="A859" t="s">
        <v>548</v>
      </c>
      <c r="C859" t="s">
        <v>549</v>
      </c>
      <c r="D859" t="s">
        <v>550</v>
      </c>
      <c r="E859" t="s">
        <v>16</v>
      </c>
      <c r="F859" t="s">
        <v>65</v>
      </c>
      <c r="G859" t="s">
        <v>23</v>
      </c>
      <c r="H859">
        <v>2</v>
      </c>
      <c r="I859">
        <v>5</v>
      </c>
      <c r="J859">
        <v>2021</v>
      </c>
      <c r="K859" s="14">
        <v>0</v>
      </c>
      <c r="L859" s="14">
        <v>0</v>
      </c>
      <c r="M859" s="14">
        <v>0</v>
      </c>
      <c r="N859" s="15">
        <f t="shared" si="26"/>
        <v>0</v>
      </c>
      <c r="O859" s="16">
        <v>0</v>
      </c>
      <c r="P859" s="16">
        <v>48779</v>
      </c>
      <c r="Q859" s="15">
        <f t="shared" si="27"/>
        <v>48779</v>
      </c>
      <c r="R859" s="15">
        <v>48779</v>
      </c>
    </row>
    <row r="860" spans="1:18" x14ac:dyDescent="0.25">
      <c r="A860" t="s">
        <v>551</v>
      </c>
      <c r="B860" t="s">
        <v>552</v>
      </c>
      <c r="C860" t="s">
        <v>552</v>
      </c>
      <c r="D860" t="s">
        <v>553</v>
      </c>
      <c r="E860" t="s">
        <v>254</v>
      </c>
      <c r="F860" t="s">
        <v>172</v>
      </c>
      <c r="G860" t="s">
        <v>23</v>
      </c>
      <c r="H860">
        <v>2</v>
      </c>
      <c r="I860">
        <v>5</v>
      </c>
      <c r="J860">
        <v>2021</v>
      </c>
      <c r="K860" s="14">
        <v>0</v>
      </c>
      <c r="L860" s="14">
        <v>0</v>
      </c>
      <c r="M860" s="14">
        <v>0</v>
      </c>
      <c r="N860" s="15">
        <f t="shared" si="26"/>
        <v>0</v>
      </c>
      <c r="O860" s="16">
        <v>0</v>
      </c>
      <c r="P860" s="16">
        <v>4239</v>
      </c>
      <c r="Q860" s="15">
        <f t="shared" si="27"/>
        <v>4239</v>
      </c>
      <c r="R860" s="15">
        <v>4239</v>
      </c>
    </row>
    <row r="861" spans="1:18" x14ac:dyDescent="0.25">
      <c r="A861" t="s">
        <v>554</v>
      </c>
      <c r="B861" t="s">
        <v>555</v>
      </c>
      <c r="C861" t="s">
        <v>555</v>
      </c>
      <c r="D861" t="s">
        <v>556</v>
      </c>
      <c r="E861" t="s">
        <v>16</v>
      </c>
      <c r="F861" t="s">
        <v>211</v>
      </c>
      <c r="G861" t="s">
        <v>18</v>
      </c>
      <c r="H861">
        <v>2</v>
      </c>
      <c r="I861">
        <v>5</v>
      </c>
      <c r="J861">
        <v>2021</v>
      </c>
      <c r="K861" s="14">
        <v>0</v>
      </c>
      <c r="L861" s="14">
        <v>0</v>
      </c>
      <c r="M861" s="14">
        <v>3381</v>
      </c>
      <c r="N861" s="15">
        <f t="shared" si="26"/>
        <v>3381</v>
      </c>
      <c r="O861" s="16">
        <v>0</v>
      </c>
      <c r="P861" s="16">
        <v>15459</v>
      </c>
      <c r="Q861" s="15">
        <f t="shared" si="27"/>
        <v>15459</v>
      </c>
      <c r="R861" s="15">
        <v>18840</v>
      </c>
    </row>
    <row r="862" spans="1:18" x14ac:dyDescent="0.25">
      <c r="A862" t="s">
        <v>13</v>
      </c>
      <c r="B862" t="s">
        <v>14</v>
      </c>
      <c r="C862" t="s">
        <v>14</v>
      </c>
      <c r="D862" t="s">
        <v>15</v>
      </c>
      <c r="E862" t="s">
        <v>16</v>
      </c>
      <c r="F862" t="s">
        <v>17</v>
      </c>
      <c r="G862" t="s">
        <v>18</v>
      </c>
      <c r="H862">
        <v>2</v>
      </c>
      <c r="I862">
        <v>6</v>
      </c>
      <c r="J862">
        <v>2021</v>
      </c>
      <c r="K862" s="14">
        <v>0</v>
      </c>
      <c r="L862" s="14">
        <v>0</v>
      </c>
      <c r="M862" s="14">
        <v>7554</v>
      </c>
      <c r="N862" s="15">
        <f t="shared" si="26"/>
        <v>7554</v>
      </c>
      <c r="O862" s="16">
        <v>0</v>
      </c>
      <c r="P862" s="16">
        <v>20372</v>
      </c>
      <c r="Q862" s="15">
        <f t="shared" si="27"/>
        <v>20372</v>
      </c>
      <c r="R862" s="15">
        <v>27926</v>
      </c>
    </row>
    <row r="863" spans="1:18" x14ac:dyDescent="0.25">
      <c r="A863" t="s">
        <v>19</v>
      </c>
      <c r="B863" t="s">
        <v>20</v>
      </c>
      <c r="C863" t="s">
        <v>20</v>
      </c>
      <c r="D863" t="s">
        <v>21</v>
      </c>
      <c r="E863" t="s">
        <v>16</v>
      </c>
      <c r="F863" t="s">
        <v>22</v>
      </c>
      <c r="G863" t="s">
        <v>23</v>
      </c>
      <c r="H863">
        <v>2</v>
      </c>
      <c r="I863">
        <v>6</v>
      </c>
      <c r="J863">
        <v>2021</v>
      </c>
      <c r="K863" s="14">
        <v>0</v>
      </c>
      <c r="L863" s="14">
        <v>0</v>
      </c>
      <c r="M863" s="14">
        <v>0</v>
      </c>
      <c r="N863" s="15">
        <f t="shared" si="26"/>
        <v>0</v>
      </c>
      <c r="O863" s="16">
        <v>0</v>
      </c>
      <c r="P863" s="16">
        <v>4785</v>
      </c>
      <c r="Q863" s="15">
        <f t="shared" si="27"/>
        <v>4785</v>
      </c>
      <c r="R863" s="15">
        <v>4785</v>
      </c>
    </row>
    <row r="864" spans="1:18" x14ac:dyDescent="0.25">
      <c r="A864" t="s">
        <v>24</v>
      </c>
      <c r="B864" t="s">
        <v>25</v>
      </c>
      <c r="C864" t="s">
        <v>25</v>
      </c>
      <c r="D864" t="s">
        <v>26</v>
      </c>
      <c r="E864" t="s">
        <v>16</v>
      </c>
      <c r="F864" t="s">
        <v>27</v>
      </c>
      <c r="G864" t="s">
        <v>23</v>
      </c>
      <c r="H864">
        <v>2</v>
      </c>
      <c r="I864">
        <v>6</v>
      </c>
      <c r="J864">
        <v>2021</v>
      </c>
      <c r="K864" s="14">
        <v>0</v>
      </c>
      <c r="L864" s="14">
        <v>0</v>
      </c>
      <c r="M864" s="14">
        <v>4237</v>
      </c>
      <c r="N864" s="15">
        <f t="shared" si="26"/>
        <v>4237</v>
      </c>
      <c r="O864" s="16">
        <v>0</v>
      </c>
      <c r="P864" s="16">
        <v>43798</v>
      </c>
      <c r="Q864" s="15">
        <f t="shared" si="27"/>
        <v>43798</v>
      </c>
      <c r="R864" s="15">
        <v>48035</v>
      </c>
    </row>
    <row r="865" spans="1:18" x14ac:dyDescent="0.25">
      <c r="A865" t="s">
        <v>28</v>
      </c>
      <c r="B865" t="s">
        <v>29</v>
      </c>
      <c r="C865" t="s">
        <v>29</v>
      </c>
      <c r="D865" t="s">
        <v>30</v>
      </c>
      <c r="E865" t="s">
        <v>16</v>
      </c>
      <c r="F865" t="s">
        <v>31</v>
      </c>
      <c r="G865" t="s">
        <v>32</v>
      </c>
      <c r="H865">
        <v>2</v>
      </c>
      <c r="I865">
        <v>6</v>
      </c>
      <c r="J865">
        <v>2021</v>
      </c>
      <c r="K865" s="14">
        <v>0</v>
      </c>
      <c r="L865" s="14">
        <v>0</v>
      </c>
      <c r="M865" s="14">
        <v>4640</v>
      </c>
      <c r="N865" s="15">
        <f t="shared" si="26"/>
        <v>4640</v>
      </c>
      <c r="O865" s="16">
        <v>0</v>
      </c>
      <c r="P865" s="16">
        <v>21743</v>
      </c>
      <c r="Q865" s="15">
        <f t="shared" si="27"/>
        <v>21743</v>
      </c>
      <c r="R865" s="15">
        <v>26383</v>
      </c>
    </row>
    <row r="866" spans="1:18" x14ac:dyDescent="0.25">
      <c r="A866" t="s">
        <v>33</v>
      </c>
      <c r="B866" t="s">
        <v>34</v>
      </c>
      <c r="C866" t="s">
        <v>34</v>
      </c>
      <c r="D866" t="s">
        <v>35</v>
      </c>
      <c r="E866" t="s">
        <v>16</v>
      </c>
      <c r="F866" t="s">
        <v>27</v>
      </c>
      <c r="G866" t="s">
        <v>23</v>
      </c>
      <c r="H866">
        <v>2</v>
      </c>
      <c r="I866">
        <v>6</v>
      </c>
      <c r="J866">
        <v>2021</v>
      </c>
      <c r="K866" s="14">
        <v>0</v>
      </c>
      <c r="L866" s="14">
        <v>87</v>
      </c>
      <c r="M866" s="14">
        <v>2063</v>
      </c>
      <c r="N866" s="15">
        <f t="shared" si="26"/>
        <v>2150</v>
      </c>
      <c r="O866" s="16">
        <v>0</v>
      </c>
      <c r="P866" s="16">
        <v>34609</v>
      </c>
      <c r="Q866" s="15">
        <f t="shared" si="27"/>
        <v>34609</v>
      </c>
      <c r="R866" s="15">
        <v>36759</v>
      </c>
    </row>
    <row r="867" spans="1:18" x14ac:dyDescent="0.25">
      <c r="A867" t="s">
        <v>36</v>
      </c>
      <c r="B867" t="s">
        <v>37</v>
      </c>
      <c r="C867" t="s">
        <v>37</v>
      </c>
      <c r="D867" t="s">
        <v>38</v>
      </c>
      <c r="E867" t="s">
        <v>16</v>
      </c>
      <c r="F867" t="s">
        <v>39</v>
      </c>
      <c r="G867" t="s">
        <v>23</v>
      </c>
      <c r="H867">
        <v>2</v>
      </c>
      <c r="I867">
        <v>6</v>
      </c>
      <c r="J867">
        <v>2021</v>
      </c>
      <c r="K867" s="14">
        <v>0</v>
      </c>
      <c r="L867" s="14">
        <v>0</v>
      </c>
      <c r="M867" s="14">
        <v>6041</v>
      </c>
      <c r="N867" s="15">
        <f t="shared" si="26"/>
        <v>6041</v>
      </c>
      <c r="O867" s="16">
        <v>0</v>
      </c>
      <c r="P867" s="16">
        <v>51927</v>
      </c>
      <c r="Q867" s="15">
        <f t="shared" si="27"/>
        <v>51927</v>
      </c>
      <c r="R867" s="15">
        <v>57968</v>
      </c>
    </row>
    <row r="868" spans="1:18" x14ac:dyDescent="0.25">
      <c r="A868" t="s">
        <v>40</v>
      </c>
      <c r="B868" t="s">
        <v>41</v>
      </c>
      <c r="D868" t="s">
        <v>42</v>
      </c>
      <c r="E868" t="s">
        <v>43</v>
      </c>
      <c r="F868" t="s">
        <v>44</v>
      </c>
      <c r="G868" t="s">
        <v>32</v>
      </c>
      <c r="H868">
        <v>2</v>
      </c>
      <c r="I868">
        <v>6</v>
      </c>
      <c r="J868">
        <v>2021</v>
      </c>
      <c r="K868" s="14">
        <v>0</v>
      </c>
      <c r="L868" s="14">
        <v>0</v>
      </c>
      <c r="M868" s="14">
        <v>0</v>
      </c>
      <c r="N868" s="15">
        <f t="shared" si="26"/>
        <v>0</v>
      </c>
      <c r="O868" s="16">
        <v>0</v>
      </c>
      <c r="P868" s="16">
        <v>22143</v>
      </c>
      <c r="Q868" s="15">
        <f t="shared" si="27"/>
        <v>22143</v>
      </c>
      <c r="R868" s="15">
        <v>22143</v>
      </c>
    </row>
    <row r="869" spans="1:18" x14ac:dyDescent="0.25">
      <c r="A869" t="s">
        <v>45</v>
      </c>
      <c r="B869" t="s">
        <v>46</v>
      </c>
      <c r="C869" t="s">
        <v>46</v>
      </c>
      <c r="D869" t="s">
        <v>47</v>
      </c>
      <c r="E869" t="s">
        <v>16</v>
      </c>
      <c r="F869" t="s">
        <v>48</v>
      </c>
      <c r="G869" t="s">
        <v>32</v>
      </c>
      <c r="H869">
        <v>2</v>
      </c>
      <c r="I869">
        <v>6</v>
      </c>
      <c r="J869">
        <v>2021</v>
      </c>
      <c r="K869" s="14">
        <v>0</v>
      </c>
      <c r="L869" s="14">
        <v>0</v>
      </c>
      <c r="M869" s="14">
        <v>7765</v>
      </c>
      <c r="N869" s="15">
        <f t="shared" si="26"/>
        <v>7765</v>
      </c>
      <c r="O869" s="16">
        <v>0</v>
      </c>
      <c r="P869" s="16">
        <v>96636</v>
      </c>
      <c r="Q869" s="15">
        <f t="shared" si="27"/>
        <v>96636</v>
      </c>
      <c r="R869" s="15">
        <v>104401</v>
      </c>
    </row>
    <row r="870" spans="1:18" x14ac:dyDescent="0.25">
      <c r="A870" t="s">
        <v>49</v>
      </c>
      <c r="B870" t="s">
        <v>50</v>
      </c>
      <c r="C870" t="s">
        <v>50</v>
      </c>
      <c r="D870" t="s">
        <v>51</v>
      </c>
      <c r="E870" t="s">
        <v>52</v>
      </c>
      <c r="F870" t="s">
        <v>53</v>
      </c>
      <c r="G870" t="s">
        <v>23</v>
      </c>
      <c r="H870">
        <v>2</v>
      </c>
      <c r="I870">
        <v>6</v>
      </c>
      <c r="J870">
        <v>2021</v>
      </c>
      <c r="K870" s="14">
        <v>0</v>
      </c>
      <c r="L870" s="14">
        <v>2613</v>
      </c>
      <c r="M870" s="14">
        <v>887</v>
      </c>
      <c r="N870" s="15">
        <f t="shared" si="26"/>
        <v>3500</v>
      </c>
      <c r="O870" s="16">
        <v>0</v>
      </c>
      <c r="P870" s="16">
        <v>7596</v>
      </c>
      <c r="Q870" s="15">
        <f t="shared" si="27"/>
        <v>7596</v>
      </c>
      <c r="R870" s="15">
        <v>11096</v>
      </c>
    </row>
    <row r="871" spans="1:18" x14ac:dyDescent="0.25">
      <c r="A871" t="s">
        <v>54</v>
      </c>
      <c r="B871" t="s">
        <v>55</v>
      </c>
      <c r="C871" t="s">
        <v>55</v>
      </c>
      <c r="D871" t="s">
        <v>56</v>
      </c>
      <c r="E871" t="s">
        <v>52</v>
      </c>
      <c r="F871" t="s">
        <v>57</v>
      </c>
      <c r="G871" t="s">
        <v>32</v>
      </c>
      <c r="H871">
        <v>2</v>
      </c>
      <c r="I871">
        <v>6</v>
      </c>
      <c r="J871">
        <v>2021</v>
      </c>
      <c r="K871" s="14">
        <v>0</v>
      </c>
      <c r="L871" s="14">
        <v>114</v>
      </c>
      <c r="M871" s="14">
        <v>69</v>
      </c>
      <c r="N871" s="15">
        <f t="shared" si="26"/>
        <v>183</v>
      </c>
      <c r="O871" s="16">
        <v>0</v>
      </c>
      <c r="P871" s="16">
        <v>242</v>
      </c>
      <c r="Q871" s="15">
        <f t="shared" si="27"/>
        <v>242</v>
      </c>
      <c r="R871" s="15">
        <v>425</v>
      </c>
    </row>
    <row r="872" spans="1:18" x14ac:dyDescent="0.25">
      <c r="A872" t="s">
        <v>58</v>
      </c>
      <c r="B872" t="s">
        <v>59</v>
      </c>
      <c r="C872" t="s">
        <v>59</v>
      </c>
      <c r="D872" t="s">
        <v>60</v>
      </c>
      <c r="E872" t="s">
        <v>16</v>
      </c>
      <c r="F872" t="s">
        <v>61</v>
      </c>
      <c r="G872" t="s">
        <v>23</v>
      </c>
      <c r="H872">
        <v>2</v>
      </c>
      <c r="I872">
        <v>6</v>
      </c>
      <c r="J872">
        <v>2021</v>
      </c>
      <c r="K872" s="14">
        <v>0</v>
      </c>
      <c r="L872" s="14">
        <v>0</v>
      </c>
      <c r="M872" s="14">
        <v>2683</v>
      </c>
      <c r="N872" s="15">
        <f t="shared" si="26"/>
        <v>2683</v>
      </c>
      <c r="O872" s="16">
        <v>0</v>
      </c>
      <c r="P872" s="16">
        <v>14256</v>
      </c>
      <c r="Q872" s="15">
        <f t="shared" si="27"/>
        <v>14256</v>
      </c>
      <c r="R872" s="15">
        <v>16939</v>
      </c>
    </row>
    <row r="873" spans="1:18" x14ac:dyDescent="0.25">
      <c r="A873" t="s">
        <v>62</v>
      </c>
      <c r="B873" t="s">
        <v>63</v>
      </c>
      <c r="C873" t="s">
        <v>63</v>
      </c>
      <c r="D873" t="s">
        <v>64</v>
      </c>
      <c r="E873" t="s">
        <v>16</v>
      </c>
      <c r="F873" t="s">
        <v>65</v>
      </c>
      <c r="G873" t="s">
        <v>23</v>
      </c>
      <c r="H873">
        <v>2</v>
      </c>
      <c r="I873">
        <v>6</v>
      </c>
      <c r="J873">
        <v>2021</v>
      </c>
      <c r="K873" s="14">
        <v>0</v>
      </c>
      <c r="L873" s="14">
        <v>0</v>
      </c>
      <c r="M873" s="14">
        <v>0</v>
      </c>
      <c r="N873" s="15">
        <f t="shared" si="26"/>
        <v>0</v>
      </c>
      <c r="O873" s="16">
        <v>0</v>
      </c>
      <c r="P873" s="16">
        <v>6638</v>
      </c>
      <c r="Q873" s="15">
        <f t="shared" si="27"/>
        <v>6638</v>
      </c>
      <c r="R873" s="15">
        <v>6638</v>
      </c>
    </row>
    <row r="874" spans="1:18" x14ac:dyDescent="0.25">
      <c r="A874" t="s">
        <v>66</v>
      </c>
      <c r="B874" t="s">
        <v>67</v>
      </c>
      <c r="C874" t="s">
        <v>67</v>
      </c>
      <c r="D874" t="s">
        <v>68</v>
      </c>
      <c r="E874" t="s">
        <v>16</v>
      </c>
      <c r="F874" t="s">
        <v>17</v>
      </c>
      <c r="G874" t="s">
        <v>18</v>
      </c>
      <c r="H874">
        <v>2</v>
      </c>
      <c r="I874">
        <v>6</v>
      </c>
      <c r="J874">
        <v>2021</v>
      </c>
      <c r="K874" s="14">
        <v>0</v>
      </c>
      <c r="L874" s="14">
        <v>0</v>
      </c>
      <c r="M874" s="14">
        <v>2175</v>
      </c>
      <c r="N874" s="15">
        <f t="shared" si="26"/>
        <v>2175</v>
      </c>
      <c r="O874" s="16">
        <v>0</v>
      </c>
      <c r="P874" s="16">
        <v>12906</v>
      </c>
      <c r="Q874" s="15">
        <f t="shared" si="27"/>
        <v>12906</v>
      </c>
      <c r="R874" s="15">
        <v>15081</v>
      </c>
    </row>
    <row r="875" spans="1:18" x14ac:dyDescent="0.25">
      <c r="A875" t="s">
        <v>69</v>
      </c>
      <c r="B875" t="s">
        <v>70</v>
      </c>
      <c r="C875" t="s">
        <v>70</v>
      </c>
      <c r="D875" t="s">
        <v>71</v>
      </c>
      <c r="E875" t="s">
        <v>16</v>
      </c>
      <c r="F875" t="s">
        <v>44</v>
      </c>
      <c r="G875" t="s">
        <v>32</v>
      </c>
      <c r="H875">
        <v>2</v>
      </c>
      <c r="I875">
        <v>6</v>
      </c>
      <c r="J875">
        <v>2021</v>
      </c>
      <c r="K875" s="14">
        <v>0</v>
      </c>
      <c r="L875" s="14">
        <v>0</v>
      </c>
      <c r="M875" s="14">
        <v>0</v>
      </c>
      <c r="N875" s="15">
        <f t="shared" si="26"/>
        <v>0</v>
      </c>
      <c r="O875" s="16">
        <v>0</v>
      </c>
      <c r="P875" s="16">
        <v>15170</v>
      </c>
      <c r="Q875" s="15">
        <f t="shared" si="27"/>
        <v>15170</v>
      </c>
      <c r="R875" s="15">
        <v>15170</v>
      </c>
    </row>
    <row r="876" spans="1:18" x14ac:dyDescent="0.25">
      <c r="A876" t="s">
        <v>72</v>
      </c>
      <c r="B876" t="s">
        <v>73</v>
      </c>
      <c r="C876" t="s">
        <v>73</v>
      </c>
      <c r="D876" t="s">
        <v>74</v>
      </c>
      <c r="E876" t="s">
        <v>16</v>
      </c>
      <c r="F876" t="s">
        <v>75</v>
      </c>
      <c r="G876" t="s">
        <v>18</v>
      </c>
      <c r="H876">
        <v>2</v>
      </c>
      <c r="I876">
        <v>6</v>
      </c>
      <c r="J876">
        <v>2021</v>
      </c>
      <c r="K876" s="14">
        <v>0</v>
      </c>
      <c r="L876" s="14">
        <v>0</v>
      </c>
      <c r="M876" s="14">
        <v>1665</v>
      </c>
      <c r="N876" s="15">
        <f t="shared" si="26"/>
        <v>1665</v>
      </c>
      <c r="O876" s="16">
        <v>0</v>
      </c>
      <c r="P876" s="16">
        <v>6944</v>
      </c>
      <c r="Q876" s="15">
        <f t="shared" si="27"/>
        <v>6944</v>
      </c>
      <c r="R876" s="15">
        <v>8609</v>
      </c>
    </row>
    <row r="877" spans="1:18" x14ac:dyDescent="0.25">
      <c r="A877" t="s">
        <v>76</v>
      </c>
      <c r="B877" t="s">
        <v>77</v>
      </c>
      <c r="C877" t="s">
        <v>77</v>
      </c>
      <c r="D877" t="s">
        <v>78</v>
      </c>
      <c r="E877" t="s">
        <v>52</v>
      </c>
      <c r="F877" t="s">
        <v>57</v>
      </c>
      <c r="G877" t="s">
        <v>32</v>
      </c>
      <c r="H877">
        <v>2</v>
      </c>
      <c r="I877">
        <v>6</v>
      </c>
      <c r="J877">
        <v>2021</v>
      </c>
      <c r="K877" s="14">
        <v>0</v>
      </c>
      <c r="L877" s="14">
        <v>0</v>
      </c>
      <c r="M877" s="14">
        <v>0</v>
      </c>
      <c r="N877" s="15">
        <f t="shared" si="26"/>
        <v>0</v>
      </c>
      <c r="O877" s="16">
        <v>0</v>
      </c>
      <c r="P877" s="16">
        <v>150</v>
      </c>
      <c r="Q877" s="15">
        <f t="shared" si="27"/>
        <v>150</v>
      </c>
      <c r="R877" s="15">
        <v>150</v>
      </c>
    </row>
    <row r="878" spans="1:18" x14ac:dyDescent="0.25">
      <c r="A878" t="s">
        <v>79</v>
      </c>
      <c r="B878" t="s">
        <v>80</v>
      </c>
      <c r="C878" t="s">
        <v>80</v>
      </c>
      <c r="D878" t="s">
        <v>81</v>
      </c>
      <c r="E878" t="s">
        <v>82</v>
      </c>
      <c r="F878" t="s">
        <v>31</v>
      </c>
      <c r="G878" t="s">
        <v>32</v>
      </c>
      <c r="H878">
        <v>2</v>
      </c>
      <c r="I878">
        <v>6</v>
      </c>
      <c r="J878">
        <v>2021</v>
      </c>
      <c r="K878" s="14">
        <v>0</v>
      </c>
      <c r="L878" s="14">
        <v>0</v>
      </c>
      <c r="M878" s="14">
        <v>2513</v>
      </c>
      <c r="N878" s="15">
        <f t="shared" si="26"/>
        <v>2513</v>
      </c>
      <c r="O878" s="16">
        <v>0</v>
      </c>
      <c r="P878" s="16">
        <v>29277</v>
      </c>
      <c r="Q878" s="15">
        <f t="shared" si="27"/>
        <v>29277</v>
      </c>
      <c r="R878" s="15">
        <v>31790</v>
      </c>
    </row>
    <row r="879" spans="1:18" x14ac:dyDescent="0.25">
      <c r="A879" t="s">
        <v>83</v>
      </c>
      <c r="B879" t="s">
        <v>84</v>
      </c>
      <c r="C879" t="s">
        <v>84</v>
      </c>
      <c r="D879" t="s">
        <v>85</v>
      </c>
      <c r="E879" t="s">
        <v>16</v>
      </c>
      <c r="F879" t="s">
        <v>31</v>
      </c>
      <c r="G879" t="s">
        <v>32</v>
      </c>
      <c r="H879">
        <v>2</v>
      </c>
      <c r="I879">
        <v>6</v>
      </c>
      <c r="J879">
        <v>2021</v>
      </c>
      <c r="K879" s="14">
        <v>0</v>
      </c>
      <c r="L879" s="14">
        <v>0</v>
      </c>
      <c r="M879" s="14">
        <v>4804</v>
      </c>
      <c r="N879" s="15">
        <f t="shared" si="26"/>
        <v>4804</v>
      </c>
      <c r="O879" s="16">
        <v>0</v>
      </c>
      <c r="P879" s="16">
        <v>34293</v>
      </c>
      <c r="Q879" s="15">
        <f t="shared" si="27"/>
        <v>34293</v>
      </c>
      <c r="R879" s="15">
        <v>39097</v>
      </c>
    </row>
    <row r="880" spans="1:18" x14ac:dyDescent="0.25">
      <c r="A880" t="s">
        <v>86</v>
      </c>
      <c r="B880" t="s">
        <v>87</v>
      </c>
      <c r="C880" t="s">
        <v>87</v>
      </c>
      <c r="D880" t="s">
        <v>88</v>
      </c>
      <c r="E880" t="s">
        <v>16</v>
      </c>
      <c r="F880" t="s">
        <v>89</v>
      </c>
      <c r="G880" t="s">
        <v>23</v>
      </c>
      <c r="H880">
        <v>2</v>
      </c>
      <c r="I880">
        <v>6</v>
      </c>
      <c r="J880">
        <v>2021</v>
      </c>
      <c r="K880" s="14">
        <v>0</v>
      </c>
      <c r="L880" s="14">
        <v>0</v>
      </c>
      <c r="M880" s="14">
        <v>18452</v>
      </c>
      <c r="N880" s="15">
        <f t="shared" si="26"/>
        <v>18452</v>
      </c>
      <c r="O880" s="16">
        <v>0</v>
      </c>
      <c r="P880" s="16">
        <v>104960</v>
      </c>
      <c r="Q880" s="15">
        <f t="shared" si="27"/>
        <v>104960</v>
      </c>
      <c r="R880" s="15">
        <v>123412</v>
      </c>
    </row>
    <row r="881" spans="1:18" x14ac:dyDescent="0.25">
      <c r="A881" t="s">
        <v>90</v>
      </c>
      <c r="B881" t="s">
        <v>91</v>
      </c>
      <c r="C881" t="s">
        <v>91</v>
      </c>
      <c r="D881" t="s">
        <v>92</v>
      </c>
      <c r="E881" t="s">
        <v>43</v>
      </c>
      <c r="F881" t="s">
        <v>93</v>
      </c>
      <c r="G881" t="s">
        <v>18</v>
      </c>
      <c r="H881">
        <v>2</v>
      </c>
      <c r="I881">
        <v>6</v>
      </c>
      <c r="J881">
        <v>2021</v>
      </c>
      <c r="K881" s="14">
        <v>0</v>
      </c>
      <c r="L881" s="14">
        <v>0</v>
      </c>
      <c r="M881" s="14">
        <v>0</v>
      </c>
      <c r="N881" s="15">
        <f t="shared" si="26"/>
        <v>0</v>
      </c>
      <c r="O881" s="16">
        <v>0</v>
      </c>
      <c r="P881" s="16">
        <v>205157</v>
      </c>
      <c r="Q881" s="15">
        <f t="shared" si="27"/>
        <v>205157</v>
      </c>
      <c r="R881" s="15">
        <v>205157</v>
      </c>
    </row>
    <row r="882" spans="1:18" x14ac:dyDescent="0.25">
      <c r="A882" t="s">
        <v>94</v>
      </c>
      <c r="B882" t="s">
        <v>95</v>
      </c>
      <c r="C882" t="s">
        <v>95</v>
      </c>
      <c r="D882" t="s">
        <v>96</v>
      </c>
      <c r="E882" t="s">
        <v>52</v>
      </c>
      <c r="F882" t="s">
        <v>57</v>
      </c>
      <c r="G882" t="s">
        <v>32</v>
      </c>
      <c r="H882">
        <v>2</v>
      </c>
      <c r="I882">
        <v>6</v>
      </c>
      <c r="J882">
        <v>2021</v>
      </c>
      <c r="K882" s="14">
        <v>0</v>
      </c>
      <c r="L882" s="14">
        <v>57</v>
      </c>
      <c r="M882" s="14">
        <v>118</v>
      </c>
      <c r="N882" s="15">
        <f t="shared" si="26"/>
        <v>175</v>
      </c>
      <c r="O882" s="16">
        <v>0</v>
      </c>
      <c r="P882" s="16">
        <v>285</v>
      </c>
      <c r="Q882" s="15">
        <f t="shared" si="27"/>
        <v>285</v>
      </c>
      <c r="R882" s="15">
        <v>460</v>
      </c>
    </row>
    <row r="883" spans="1:18" x14ac:dyDescent="0.25">
      <c r="A883" t="s">
        <v>97</v>
      </c>
      <c r="B883" t="s">
        <v>98</v>
      </c>
      <c r="C883" t="s">
        <v>98</v>
      </c>
      <c r="D883" t="s">
        <v>99</v>
      </c>
      <c r="E883" t="s">
        <v>82</v>
      </c>
      <c r="F883" t="s">
        <v>75</v>
      </c>
      <c r="G883" t="s">
        <v>18</v>
      </c>
      <c r="H883">
        <v>2</v>
      </c>
      <c r="I883">
        <v>6</v>
      </c>
      <c r="J883">
        <v>2021</v>
      </c>
      <c r="K883" s="14">
        <v>0</v>
      </c>
      <c r="L883" s="14">
        <v>0</v>
      </c>
      <c r="M883" s="14">
        <v>854</v>
      </c>
      <c r="N883" s="15">
        <f t="shared" si="26"/>
        <v>854</v>
      </c>
      <c r="O883" s="16">
        <v>0</v>
      </c>
      <c r="P883" s="16">
        <v>25218</v>
      </c>
      <c r="Q883" s="15">
        <f t="shared" si="27"/>
        <v>25218</v>
      </c>
      <c r="R883" s="15">
        <v>26072</v>
      </c>
    </row>
    <row r="884" spans="1:18" x14ac:dyDescent="0.25">
      <c r="A884" t="s">
        <v>100</v>
      </c>
      <c r="D884" t="s">
        <v>101</v>
      </c>
      <c r="E884" t="s">
        <v>43</v>
      </c>
      <c r="F884" t="s">
        <v>93</v>
      </c>
      <c r="G884" t="s">
        <v>18</v>
      </c>
      <c r="H884">
        <v>2</v>
      </c>
      <c r="I884">
        <v>6</v>
      </c>
      <c r="J884">
        <v>2021</v>
      </c>
      <c r="K884" s="14">
        <v>0</v>
      </c>
      <c r="L884" s="14">
        <v>0</v>
      </c>
      <c r="M884" s="14">
        <v>0</v>
      </c>
      <c r="N884" s="15">
        <f t="shared" si="26"/>
        <v>0</v>
      </c>
      <c r="O884" s="16">
        <v>0</v>
      </c>
      <c r="P884" s="16">
        <v>29821</v>
      </c>
      <c r="Q884" s="15">
        <f t="shared" si="27"/>
        <v>29821</v>
      </c>
      <c r="R884" s="15">
        <v>29821</v>
      </c>
    </row>
    <row r="885" spans="1:18" x14ac:dyDescent="0.25">
      <c r="A885" t="s">
        <v>102</v>
      </c>
      <c r="B885" t="s">
        <v>103</v>
      </c>
      <c r="D885" t="s">
        <v>104</v>
      </c>
      <c r="E885" t="s">
        <v>43</v>
      </c>
      <c r="F885" t="s">
        <v>105</v>
      </c>
      <c r="G885" t="s">
        <v>18</v>
      </c>
      <c r="H885">
        <v>2</v>
      </c>
      <c r="I885">
        <v>6</v>
      </c>
      <c r="J885">
        <v>2021</v>
      </c>
      <c r="K885" s="14">
        <v>0</v>
      </c>
      <c r="L885" s="14">
        <v>0</v>
      </c>
      <c r="M885" s="14">
        <v>0</v>
      </c>
      <c r="N885" s="15">
        <f t="shared" si="26"/>
        <v>0</v>
      </c>
      <c r="O885" s="16">
        <v>0</v>
      </c>
      <c r="P885" s="16">
        <v>80</v>
      </c>
      <c r="Q885" s="15">
        <f t="shared" si="27"/>
        <v>80</v>
      </c>
      <c r="R885" s="15">
        <v>80</v>
      </c>
    </row>
    <row r="886" spans="1:18" x14ac:dyDescent="0.25">
      <c r="A886" t="s">
        <v>106</v>
      </c>
      <c r="B886" t="s">
        <v>107</v>
      </c>
      <c r="C886" t="s">
        <v>107</v>
      </c>
      <c r="D886" t="s">
        <v>108</v>
      </c>
      <c r="E886" t="s">
        <v>16</v>
      </c>
      <c r="F886" t="s">
        <v>109</v>
      </c>
      <c r="G886" t="s">
        <v>18</v>
      </c>
      <c r="H886">
        <v>2</v>
      </c>
      <c r="I886">
        <v>6</v>
      </c>
      <c r="J886">
        <v>2021</v>
      </c>
      <c r="K886" s="14">
        <v>0</v>
      </c>
      <c r="L886" s="14">
        <v>0</v>
      </c>
      <c r="M886" s="14">
        <v>3181</v>
      </c>
      <c r="N886" s="15">
        <f t="shared" si="26"/>
        <v>3181</v>
      </c>
      <c r="O886" s="16">
        <v>0</v>
      </c>
      <c r="P886" s="16">
        <v>24993</v>
      </c>
      <c r="Q886" s="15">
        <f t="shared" si="27"/>
        <v>24993</v>
      </c>
      <c r="R886" s="15">
        <v>28174</v>
      </c>
    </row>
    <row r="887" spans="1:18" x14ac:dyDescent="0.25">
      <c r="A887" t="s">
        <v>110</v>
      </c>
      <c r="D887" t="s">
        <v>111</v>
      </c>
      <c r="E887" t="s">
        <v>112</v>
      </c>
      <c r="F887" t="s">
        <v>109</v>
      </c>
      <c r="G887" t="s">
        <v>18</v>
      </c>
      <c r="H887">
        <v>2</v>
      </c>
      <c r="I887">
        <v>6</v>
      </c>
      <c r="J887">
        <v>2021</v>
      </c>
      <c r="K887" s="14">
        <v>0</v>
      </c>
      <c r="L887" s="14">
        <v>0</v>
      </c>
      <c r="M887" s="14">
        <v>0</v>
      </c>
      <c r="N887" s="15">
        <f t="shared" si="26"/>
        <v>0</v>
      </c>
      <c r="O887" s="16">
        <v>0</v>
      </c>
      <c r="P887" s="16">
        <v>5453</v>
      </c>
      <c r="Q887" s="15">
        <f t="shared" si="27"/>
        <v>5453</v>
      </c>
      <c r="R887" s="15">
        <v>5453</v>
      </c>
    </row>
    <row r="888" spans="1:18" x14ac:dyDescent="0.25">
      <c r="A888" t="s">
        <v>113</v>
      </c>
      <c r="B888" t="s">
        <v>114</v>
      </c>
      <c r="C888" t="s">
        <v>114</v>
      </c>
      <c r="D888" t="s">
        <v>115</v>
      </c>
      <c r="E888" t="s">
        <v>116</v>
      </c>
      <c r="F888" t="s">
        <v>93</v>
      </c>
      <c r="G888" t="s">
        <v>18</v>
      </c>
      <c r="H888">
        <v>2</v>
      </c>
      <c r="I888">
        <v>6</v>
      </c>
      <c r="J888">
        <v>2021</v>
      </c>
      <c r="K888" s="14">
        <v>0</v>
      </c>
      <c r="L888" s="14">
        <v>0</v>
      </c>
      <c r="M888" s="14">
        <v>0</v>
      </c>
      <c r="N888" s="15">
        <f t="shared" si="26"/>
        <v>0</v>
      </c>
      <c r="O888" s="16">
        <v>0</v>
      </c>
      <c r="P888" s="16">
        <v>1032</v>
      </c>
      <c r="Q888" s="15">
        <f t="shared" si="27"/>
        <v>1032</v>
      </c>
      <c r="R888" s="15">
        <v>1032</v>
      </c>
    </row>
    <row r="889" spans="1:18" x14ac:dyDescent="0.25">
      <c r="A889" t="s">
        <v>117</v>
      </c>
      <c r="C889" t="s">
        <v>118</v>
      </c>
      <c r="D889" t="s">
        <v>119</v>
      </c>
      <c r="E889" t="s">
        <v>112</v>
      </c>
      <c r="F889" t="s">
        <v>120</v>
      </c>
      <c r="G889" t="s">
        <v>18</v>
      </c>
      <c r="H889">
        <v>2</v>
      </c>
      <c r="I889">
        <v>6</v>
      </c>
      <c r="J889">
        <v>2021</v>
      </c>
      <c r="K889" s="14">
        <v>0</v>
      </c>
      <c r="L889" s="14">
        <v>0</v>
      </c>
      <c r="M889" s="14">
        <v>0</v>
      </c>
      <c r="N889" s="15">
        <f t="shared" si="26"/>
        <v>0</v>
      </c>
      <c r="O889" s="16">
        <v>0</v>
      </c>
      <c r="P889" s="16">
        <v>6262</v>
      </c>
      <c r="Q889" s="15">
        <f t="shared" si="27"/>
        <v>6262</v>
      </c>
      <c r="R889" s="15">
        <v>6262</v>
      </c>
    </row>
    <row r="890" spans="1:18" x14ac:dyDescent="0.25">
      <c r="A890" t="s">
        <v>121</v>
      </c>
      <c r="B890" t="s">
        <v>122</v>
      </c>
      <c r="C890" t="s">
        <v>122</v>
      </c>
      <c r="D890" t="s">
        <v>123</v>
      </c>
      <c r="E890" t="s">
        <v>16</v>
      </c>
      <c r="F890" t="s">
        <v>109</v>
      </c>
      <c r="G890" t="s">
        <v>18</v>
      </c>
      <c r="H890">
        <v>2</v>
      </c>
      <c r="I890">
        <v>6</v>
      </c>
      <c r="J890">
        <v>2021</v>
      </c>
      <c r="K890" s="14">
        <v>0</v>
      </c>
      <c r="L890" s="14">
        <v>0</v>
      </c>
      <c r="M890" s="14">
        <v>2865</v>
      </c>
      <c r="N890" s="15">
        <f t="shared" si="26"/>
        <v>2865</v>
      </c>
      <c r="O890" s="16">
        <v>0</v>
      </c>
      <c r="P890" s="16">
        <v>10291</v>
      </c>
      <c r="Q890" s="15">
        <f t="shared" si="27"/>
        <v>10291</v>
      </c>
      <c r="R890" s="15">
        <v>13156</v>
      </c>
    </row>
    <row r="891" spans="1:18" x14ac:dyDescent="0.25">
      <c r="A891" t="s">
        <v>124</v>
      </c>
      <c r="B891" t="s">
        <v>125</v>
      </c>
      <c r="C891" t="s">
        <v>125</v>
      </c>
      <c r="D891" t="s">
        <v>126</v>
      </c>
      <c r="E891" t="s">
        <v>16</v>
      </c>
      <c r="F891" t="s">
        <v>127</v>
      </c>
      <c r="G891" t="s">
        <v>18</v>
      </c>
      <c r="H891">
        <v>2</v>
      </c>
      <c r="I891">
        <v>6</v>
      </c>
      <c r="J891">
        <v>2021</v>
      </c>
      <c r="K891" s="14">
        <v>0</v>
      </c>
      <c r="L891" s="14">
        <v>0</v>
      </c>
      <c r="M891" s="14">
        <v>3843</v>
      </c>
      <c r="N891" s="15">
        <f t="shared" si="26"/>
        <v>3843</v>
      </c>
      <c r="O891" s="16">
        <v>0</v>
      </c>
      <c r="P891" s="16">
        <v>13772</v>
      </c>
      <c r="Q891" s="15">
        <f t="shared" si="27"/>
        <v>13772</v>
      </c>
      <c r="R891" s="15">
        <v>17615</v>
      </c>
    </row>
    <row r="892" spans="1:18" x14ac:dyDescent="0.25">
      <c r="A892" t="s">
        <v>128</v>
      </c>
      <c r="B892" t="s">
        <v>129</v>
      </c>
      <c r="C892" t="s">
        <v>129</v>
      </c>
      <c r="D892" t="s">
        <v>130</v>
      </c>
      <c r="E892" t="s">
        <v>16</v>
      </c>
      <c r="F892" t="s">
        <v>131</v>
      </c>
      <c r="G892" t="s">
        <v>32</v>
      </c>
      <c r="H892">
        <v>2</v>
      </c>
      <c r="I892">
        <v>6</v>
      </c>
      <c r="J892">
        <v>2021</v>
      </c>
      <c r="K892" s="14">
        <v>0</v>
      </c>
      <c r="L892" s="14">
        <v>0</v>
      </c>
      <c r="M892" s="14">
        <v>5934</v>
      </c>
      <c r="N892" s="15">
        <f t="shared" si="26"/>
        <v>5934</v>
      </c>
      <c r="O892" s="16">
        <v>0</v>
      </c>
      <c r="P892" s="16">
        <v>64222</v>
      </c>
      <c r="Q892" s="15">
        <f t="shared" si="27"/>
        <v>64222</v>
      </c>
      <c r="R892" s="15">
        <v>70156</v>
      </c>
    </row>
    <row r="893" spans="1:18" x14ac:dyDescent="0.25">
      <c r="A893" t="s">
        <v>132</v>
      </c>
      <c r="B893" t="s">
        <v>133</v>
      </c>
      <c r="C893" t="s">
        <v>133</v>
      </c>
      <c r="D893" t="s">
        <v>134</v>
      </c>
      <c r="E893" t="s">
        <v>16</v>
      </c>
      <c r="F893" t="s">
        <v>135</v>
      </c>
      <c r="G893" t="s">
        <v>32</v>
      </c>
      <c r="H893">
        <v>2</v>
      </c>
      <c r="I893">
        <v>6</v>
      </c>
      <c r="J893">
        <v>2021</v>
      </c>
      <c r="K893" s="14">
        <v>0</v>
      </c>
      <c r="L893" s="14">
        <v>529</v>
      </c>
      <c r="M893" s="14">
        <v>24705</v>
      </c>
      <c r="N893" s="15">
        <f t="shared" si="26"/>
        <v>25234</v>
      </c>
      <c r="O893" s="16">
        <v>0</v>
      </c>
      <c r="P893" s="16">
        <v>397131</v>
      </c>
      <c r="Q893" s="15">
        <f t="shared" si="27"/>
        <v>397131</v>
      </c>
      <c r="R893" s="15">
        <v>422365</v>
      </c>
    </row>
    <row r="894" spans="1:18" x14ac:dyDescent="0.25">
      <c r="A894" t="s">
        <v>136</v>
      </c>
      <c r="B894" t="s">
        <v>137</v>
      </c>
      <c r="C894" t="s">
        <v>137</v>
      </c>
      <c r="D894" t="s">
        <v>138</v>
      </c>
      <c r="E894" t="s">
        <v>52</v>
      </c>
      <c r="F894" t="s">
        <v>57</v>
      </c>
      <c r="G894" t="s">
        <v>32</v>
      </c>
      <c r="H894">
        <v>2</v>
      </c>
      <c r="I894">
        <v>6</v>
      </c>
      <c r="J894">
        <v>2021</v>
      </c>
      <c r="K894" s="14">
        <v>0</v>
      </c>
      <c r="L894" s="14">
        <v>70</v>
      </c>
      <c r="M894" s="14">
        <v>48</v>
      </c>
      <c r="N894" s="15">
        <f t="shared" si="26"/>
        <v>118</v>
      </c>
      <c r="O894" s="16">
        <v>0</v>
      </c>
      <c r="P894" s="16">
        <v>287</v>
      </c>
      <c r="Q894" s="15">
        <f t="shared" si="27"/>
        <v>287</v>
      </c>
      <c r="R894" s="15">
        <v>405</v>
      </c>
    </row>
    <row r="895" spans="1:18" x14ac:dyDescent="0.25">
      <c r="A895" t="s">
        <v>139</v>
      </c>
      <c r="B895" t="s">
        <v>140</v>
      </c>
      <c r="C895" t="s">
        <v>140</v>
      </c>
      <c r="D895" t="s">
        <v>141</v>
      </c>
      <c r="E895" t="s">
        <v>16</v>
      </c>
      <c r="F895" t="s">
        <v>61</v>
      </c>
      <c r="G895" t="s">
        <v>23</v>
      </c>
      <c r="H895">
        <v>2</v>
      </c>
      <c r="I895">
        <v>6</v>
      </c>
      <c r="J895">
        <v>2021</v>
      </c>
      <c r="K895" s="14">
        <v>0</v>
      </c>
      <c r="L895" s="14">
        <v>0</v>
      </c>
      <c r="M895" s="14">
        <v>7118</v>
      </c>
      <c r="N895" s="15">
        <f t="shared" si="26"/>
        <v>7118</v>
      </c>
      <c r="O895" s="16">
        <v>0</v>
      </c>
      <c r="P895" s="16">
        <v>48624</v>
      </c>
      <c r="Q895" s="15">
        <f t="shared" si="27"/>
        <v>48624</v>
      </c>
      <c r="R895" s="15">
        <v>55742</v>
      </c>
    </row>
    <row r="896" spans="1:18" x14ac:dyDescent="0.25">
      <c r="A896" t="s">
        <v>142</v>
      </c>
      <c r="B896" t="s">
        <v>143</v>
      </c>
      <c r="C896" t="s">
        <v>143</v>
      </c>
      <c r="D896" t="s">
        <v>144</v>
      </c>
      <c r="E896" t="s">
        <v>16</v>
      </c>
      <c r="F896" t="s">
        <v>75</v>
      </c>
      <c r="G896" t="s">
        <v>18</v>
      </c>
      <c r="H896">
        <v>2</v>
      </c>
      <c r="I896">
        <v>6</v>
      </c>
      <c r="J896">
        <v>2021</v>
      </c>
      <c r="K896" s="14">
        <v>0</v>
      </c>
      <c r="L896" s="14">
        <v>0</v>
      </c>
      <c r="M896" s="14">
        <v>0</v>
      </c>
      <c r="N896" s="15">
        <f t="shared" si="26"/>
        <v>0</v>
      </c>
      <c r="O896" s="16">
        <v>0</v>
      </c>
      <c r="P896" s="16">
        <v>3500</v>
      </c>
      <c r="Q896" s="15">
        <f t="shared" si="27"/>
        <v>3500</v>
      </c>
      <c r="R896" s="15">
        <v>3500</v>
      </c>
    </row>
    <row r="897" spans="1:18" x14ac:dyDescent="0.25">
      <c r="A897" t="s">
        <v>145</v>
      </c>
      <c r="D897" t="s">
        <v>146</v>
      </c>
      <c r="E897" t="s">
        <v>43</v>
      </c>
      <c r="F897" t="s">
        <v>120</v>
      </c>
      <c r="G897" t="s">
        <v>18</v>
      </c>
      <c r="H897">
        <v>2</v>
      </c>
      <c r="I897">
        <v>6</v>
      </c>
      <c r="J897">
        <v>2021</v>
      </c>
      <c r="K897" s="14">
        <v>0</v>
      </c>
      <c r="L897" s="14">
        <v>0</v>
      </c>
      <c r="M897" s="14">
        <v>0</v>
      </c>
      <c r="N897" s="15">
        <f t="shared" si="26"/>
        <v>0</v>
      </c>
      <c r="O897" s="16">
        <v>0</v>
      </c>
      <c r="P897" s="16">
        <v>25621</v>
      </c>
      <c r="Q897" s="15">
        <f t="shared" si="27"/>
        <v>25621</v>
      </c>
      <c r="R897" s="15">
        <v>25621</v>
      </c>
    </row>
    <row r="898" spans="1:18" x14ac:dyDescent="0.25">
      <c r="A898" t="s">
        <v>147</v>
      </c>
      <c r="B898" t="s">
        <v>148</v>
      </c>
      <c r="C898" t="s">
        <v>148</v>
      </c>
      <c r="D898" t="s">
        <v>149</v>
      </c>
      <c r="E898" t="s">
        <v>116</v>
      </c>
      <c r="F898" t="s">
        <v>150</v>
      </c>
      <c r="G898" t="s">
        <v>32</v>
      </c>
      <c r="H898">
        <v>2</v>
      </c>
      <c r="I898">
        <v>6</v>
      </c>
      <c r="J898">
        <v>2021</v>
      </c>
      <c r="K898" s="14">
        <v>0</v>
      </c>
      <c r="L898" s="14">
        <v>0</v>
      </c>
      <c r="M898" s="14">
        <v>0</v>
      </c>
      <c r="N898" s="15">
        <f t="shared" si="26"/>
        <v>0</v>
      </c>
      <c r="O898" s="16">
        <v>0</v>
      </c>
      <c r="P898" s="16">
        <v>30532</v>
      </c>
      <c r="Q898" s="15">
        <f t="shared" si="27"/>
        <v>30532</v>
      </c>
      <c r="R898" s="15">
        <v>30532</v>
      </c>
    </row>
    <row r="899" spans="1:18" x14ac:dyDescent="0.25">
      <c r="A899" t="s">
        <v>151</v>
      </c>
      <c r="B899" t="s">
        <v>152</v>
      </c>
      <c r="D899" t="s">
        <v>153</v>
      </c>
      <c r="E899" t="s">
        <v>43</v>
      </c>
      <c r="F899" t="s">
        <v>75</v>
      </c>
      <c r="G899" t="s">
        <v>18</v>
      </c>
      <c r="H899">
        <v>2</v>
      </c>
      <c r="I899">
        <v>6</v>
      </c>
      <c r="J899">
        <v>2021</v>
      </c>
      <c r="K899" s="14">
        <v>0</v>
      </c>
      <c r="L899" s="14">
        <v>0</v>
      </c>
      <c r="M899" s="14">
        <v>0</v>
      </c>
      <c r="N899" s="15">
        <f t="shared" ref="N899:N962" si="28">SUM(K899:M899)</f>
        <v>0</v>
      </c>
      <c r="O899" s="16">
        <v>0</v>
      </c>
      <c r="P899" s="16">
        <v>0</v>
      </c>
      <c r="Q899" s="15">
        <f t="shared" ref="Q899:Q962" si="29">SUM(O899:P899)</f>
        <v>0</v>
      </c>
      <c r="R899" s="15">
        <v>0</v>
      </c>
    </row>
    <row r="900" spans="1:18" x14ac:dyDescent="0.25">
      <c r="A900" t="s">
        <v>154</v>
      </c>
      <c r="B900" t="s">
        <v>155</v>
      </c>
      <c r="D900" t="s">
        <v>156</v>
      </c>
      <c r="E900" t="s">
        <v>43</v>
      </c>
      <c r="F900" t="s">
        <v>120</v>
      </c>
      <c r="G900" t="s">
        <v>18</v>
      </c>
      <c r="H900">
        <v>2</v>
      </c>
      <c r="I900">
        <v>6</v>
      </c>
      <c r="J900">
        <v>2021</v>
      </c>
      <c r="K900" s="14">
        <v>0</v>
      </c>
      <c r="L900" s="14">
        <v>0</v>
      </c>
      <c r="M900" s="14">
        <v>0</v>
      </c>
      <c r="N900" s="15">
        <f t="shared" si="28"/>
        <v>0</v>
      </c>
      <c r="O900" s="16">
        <v>0</v>
      </c>
      <c r="P900" s="16">
        <v>0</v>
      </c>
      <c r="Q900" s="15">
        <f t="shared" si="29"/>
        <v>0</v>
      </c>
      <c r="R900" s="15">
        <v>0</v>
      </c>
    </row>
    <row r="901" spans="1:18" x14ac:dyDescent="0.25">
      <c r="A901" t="s">
        <v>157</v>
      </c>
      <c r="D901" t="s">
        <v>158</v>
      </c>
      <c r="E901" t="s">
        <v>43</v>
      </c>
      <c r="F901" t="s">
        <v>105</v>
      </c>
      <c r="G901" t="s">
        <v>18</v>
      </c>
      <c r="H901">
        <v>2</v>
      </c>
      <c r="I901">
        <v>6</v>
      </c>
      <c r="J901">
        <v>2021</v>
      </c>
      <c r="K901" s="14">
        <v>0</v>
      </c>
      <c r="L901" s="14">
        <v>0</v>
      </c>
      <c r="M901" s="14">
        <v>0</v>
      </c>
      <c r="N901" s="15">
        <f t="shared" si="28"/>
        <v>0</v>
      </c>
      <c r="O901" s="16">
        <v>0</v>
      </c>
      <c r="P901" s="16">
        <v>0</v>
      </c>
      <c r="Q901" s="15">
        <f t="shared" si="29"/>
        <v>0</v>
      </c>
      <c r="R901" s="15">
        <v>0</v>
      </c>
    </row>
    <row r="902" spans="1:18" x14ac:dyDescent="0.25">
      <c r="A902" t="s">
        <v>159</v>
      </c>
      <c r="B902" t="s">
        <v>160</v>
      </c>
      <c r="D902" t="s">
        <v>161</v>
      </c>
      <c r="E902" t="s">
        <v>43</v>
      </c>
      <c r="F902" t="s">
        <v>135</v>
      </c>
      <c r="G902" t="s">
        <v>32</v>
      </c>
      <c r="H902">
        <v>2</v>
      </c>
      <c r="I902">
        <v>6</v>
      </c>
      <c r="J902">
        <v>2021</v>
      </c>
      <c r="K902" s="14">
        <v>0</v>
      </c>
      <c r="L902" s="14">
        <v>0</v>
      </c>
      <c r="M902" s="14">
        <v>0</v>
      </c>
      <c r="N902" s="15">
        <f t="shared" si="28"/>
        <v>0</v>
      </c>
      <c r="O902" s="16">
        <v>0</v>
      </c>
      <c r="P902" s="16">
        <v>0</v>
      </c>
      <c r="Q902" s="15">
        <f t="shared" si="29"/>
        <v>0</v>
      </c>
      <c r="R902" s="15">
        <v>0</v>
      </c>
    </row>
    <row r="903" spans="1:18" x14ac:dyDescent="0.25">
      <c r="A903" t="s">
        <v>162</v>
      </c>
      <c r="B903" t="s">
        <v>163</v>
      </c>
      <c r="D903" t="s">
        <v>164</v>
      </c>
      <c r="E903" t="s">
        <v>43</v>
      </c>
      <c r="F903" t="s">
        <v>22</v>
      </c>
      <c r="G903" t="s">
        <v>23</v>
      </c>
      <c r="H903">
        <v>2</v>
      </c>
      <c r="I903">
        <v>6</v>
      </c>
      <c r="J903">
        <v>2021</v>
      </c>
      <c r="K903" s="14">
        <v>0</v>
      </c>
      <c r="L903" s="14">
        <v>0</v>
      </c>
      <c r="M903" s="14">
        <v>0</v>
      </c>
      <c r="N903" s="15">
        <f t="shared" si="28"/>
        <v>0</v>
      </c>
      <c r="O903" s="16">
        <v>0</v>
      </c>
      <c r="P903" s="16">
        <v>0</v>
      </c>
      <c r="Q903" s="15">
        <f t="shared" si="29"/>
        <v>0</v>
      </c>
      <c r="R903" s="15">
        <v>0</v>
      </c>
    </row>
    <row r="904" spans="1:18" x14ac:dyDescent="0.25">
      <c r="A904" t="s">
        <v>165</v>
      </c>
      <c r="B904" t="s">
        <v>166</v>
      </c>
      <c r="D904" t="s">
        <v>167</v>
      </c>
      <c r="E904" t="s">
        <v>43</v>
      </c>
      <c r="F904" t="s">
        <v>168</v>
      </c>
      <c r="G904" t="s">
        <v>23</v>
      </c>
      <c r="H904">
        <v>2</v>
      </c>
      <c r="I904">
        <v>6</v>
      </c>
      <c r="J904">
        <v>2021</v>
      </c>
      <c r="K904" s="14">
        <v>0</v>
      </c>
      <c r="L904" s="14">
        <v>0</v>
      </c>
      <c r="M904" s="14">
        <v>0</v>
      </c>
      <c r="N904" s="15">
        <f t="shared" si="28"/>
        <v>0</v>
      </c>
      <c r="O904" s="16">
        <v>0</v>
      </c>
      <c r="P904" s="16">
        <v>0</v>
      </c>
      <c r="Q904" s="15">
        <f t="shared" si="29"/>
        <v>0</v>
      </c>
      <c r="R904" s="15">
        <v>0</v>
      </c>
    </row>
    <row r="905" spans="1:18" x14ac:dyDescent="0.25">
      <c r="A905" t="s">
        <v>169</v>
      </c>
      <c r="B905" t="s">
        <v>170</v>
      </c>
      <c r="D905" t="s">
        <v>171</v>
      </c>
      <c r="E905" t="s">
        <v>43</v>
      </c>
      <c r="F905" t="s">
        <v>172</v>
      </c>
      <c r="G905" t="s">
        <v>23</v>
      </c>
      <c r="H905">
        <v>2</v>
      </c>
      <c r="I905">
        <v>6</v>
      </c>
      <c r="J905">
        <v>2021</v>
      </c>
      <c r="K905" s="14">
        <v>0</v>
      </c>
      <c r="L905" s="14">
        <v>0</v>
      </c>
      <c r="M905" s="14">
        <v>0</v>
      </c>
      <c r="N905" s="15">
        <f t="shared" si="28"/>
        <v>0</v>
      </c>
      <c r="O905" s="16">
        <v>0</v>
      </c>
      <c r="P905" s="16">
        <v>0</v>
      </c>
      <c r="Q905" s="15">
        <f t="shared" si="29"/>
        <v>0</v>
      </c>
      <c r="R905" s="15">
        <v>0</v>
      </c>
    </row>
    <row r="906" spans="1:18" x14ac:dyDescent="0.25">
      <c r="A906" t="s">
        <v>173</v>
      </c>
      <c r="B906" t="s">
        <v>174</v>
      </c>
      <c r="D906" t="s">
        <v>175</v>
      </c>
      <c r="E906" t="s">
        <v>43</v>
      </c>
      <c r="F906" t="s">
        <v>57</v>
      </c>
      <c r="G906" t="s">
        <v>32</v>
      </c>
      <c r="H906">
        <v>2</v>
      </c>
      <c r="I906">
        <v>6</v>
      </c>
      <c r="J906">
        <v>2021</v>
      </c>
      <c r="K906" s="14">
        <v>0</v>
      </c>
      <c r="L906" s="14">
        <v>0</v>
      </c>
      <c r="M906" s="14">
        <v>0</v>
      </c>
      <c r="N906" s="15">
        <f t="shared" si="28"/>
        <v>0</v>
      </c>
      <c r="O906" s="16">
        <v>0</v>
      </c>
      <c r="P906" s="16">
        <v>0</v>
      </c>
      <c r="Q906" s="15">
        <f t="shared" si="29"/>
        <v>0</v>
      </c>
      <c r="R906" s="15">
        <v>0</v>
      </c>
    </row>
    <row r="907" spans="1:18" x14ac:dyDescent="0.25">
      <c r="A907" t="s">
        <v>176</v>
      </c>
      <c r="B907" t="s">
        <v>177</v>
      </c>
      <c r="D907" t="s">
        <v>178</v>
      </c>
      <c r="E907" t="s">
        <v>43</v>
      </c>
      <c r="F907" t="s">
        <v>105</v>
      </c>
      <c r="G907" t="s">
        <v>18</v>
      </c>
      <c r="H907">
        <v>2</v>
      </c>
      <c r="I907">
        <v>6</v>
      </c>
      <c r="J907">
        <v>2021</v>
      </c>
      <c r="K907" s="14">
        <v>0</v>
      </c>
      <c r="L907" s="14">
        <v>0</v>
      </c>
      <c r="M907" s="14">
        <v>0</v>
      </c>
      <c r="N907" s="15">
        <f t="shared" si="28"/>
        <v>0</v>
      </c>
      <c r="O907" s="16">
        <v>0</v>
      </c>
      <c r="P907" s="16">
        <v>0</v>
      </c>
      <c r="Q907" s="15">
        <f t="shared" si="29"/>
        <v>0</v>
      </c>
      <c r="R907" s="15">
        <v>0</v>
      </c>
    </row>
    <row r="908" spans="1:18" x14ac:dyDescent="0.25">
      <c r="A908" t="s">
        <v>179</v>
      </c>
      <c r="B908" t="s">
        <v>180</v>
      </c>
      <c r="D908" t="s">
        <v>181</v>
      </c>
      <c r="E908" t="s">
        <v>43</v>
      </c>
      <c r="F908" t="s">
        <v>61</v>
      </c>
      <c r="G908" t="s">
        <v>23</v>
      </c>
      <c r="H908">
        <v>2</v>
      </c>
      <c r="I908">
        <v>6</v>
      </c>
      <c r="J908">
        <v>2021</v>
      </c>
      <c r="K908" s="14">
        <v>0</v>
      </c>
      <c r="L908" s="14">
        <v>0</v>
      </c>
      <c r="M908" s="14">
        <v>0</v>
      </c>
      <c r="N908" s="15">
        <f t="shared" si="28"/>
        <v>0</v>
      </c>
      <c r="O908" s="16">
        <v>0</v>
      </c>
      <c r="P908" s="16">
        <v>0</v>
      </c>
      <c r="Q908" s="15">
        <f t="shared" si="29"/>
        <v>0</v>
      </c>
      <c r="R908" s="15">
        <v>0</v>
      </c>
    </row>
    <row r="909" spans="1:18" x14ac:dyDescent="0.25">
      <c r="A909" t="s">
        <v>182</v>
      </c>
      <c r="D909" t="s">
        <v>183</v>
      </c>
      <c r="E909" t="s">
        <v>43</v>
      </c>
      <c r="F909" t="s">
        <v>105</v>
      </c>
      <c r="G909" t="s">
        <v>18</v>
      </c>
      <c r="H909">
        <v>2</v>
      </c>
      <c r="I909">
        <v>6</v>
      </c>
      <c r="J909">
        <v>2021</v>
      </c>
      <c r="K909" s="14">
        <v>0</v>
      </c>
      <c r="L909" s="14">
        <v>0</v>
      </c>
      <c r="M909" s="14">
        <v>0</v>
      </c>
      <c r="N909" s="15">
        <f t="shared" si="28"/>
        <v>0</v>
      </c>
      <c r="O909" s="16">
        <v>0</v>
      </c>
      <c r="P909" s="16">
        <v>0</v>
      </c>
      <c r="Q909" s="15">
        <f t="shared" si="29"/>
        <v>0</v>
      </c>
      <c r="R909" s="15">
        <v>0</v>
      </c>
    </row>
    <row r="910" spans="1:18" x14ac:dyDescent="0.25">
      <c r="A910" t="s">
        <v>184</v>
      </c>
      <c r="B910" t="s">
        <v>185</v>
      </c>
      <c r="C910" t="s">
        <v>185</v>
      </c>
      <c r="D910" t="s">
        <v>186</v>
      </c>
      <c r="E910" t="s">
        <v>16</v>
      </c>
      <c r="F910" t="s">
        <v>131</v>
      </c>
      <c r="G910" t="s">
        <v>32</v>
      </c>
      <c r="H910">
        <v>2</v>
      </c>
      <c r="I910">
        <v>6</v>
      </c>
      <c r="J910">
        <v>2021</v>
      </c>
      <c r="K910" s="14">
        <v>0</v>
      </c>
      <c r="L910" s="14">
        <v>0</v>
      </c>
      <c r="M910" s="14">
        <v>0</v>
      </c>
      <c r="N910" s="15">
        <f t="shared" si="28"/>
        <v>0</v>
      </c>
      <c r="O910" s="16">
        <v>0</v>
      </c>
      <c r="P910" s="16">
        <v>9116</v>
      </c>
      <c r="Q910" s="15">
        <f t="shared" si="29"/>
        <v>9116</v>
      </c>
      <c r="R910" s="15">
        <v>9116</v>
      </c>
    </row>
    <row r="911" spans="1:18" x14ac:dyDescent="0.25">
      <c r="A911" t="s">
        <v>187</v>
      </c>
      <c r="B911" t="s">
        <v>188</v>
      </c>
      <c r="C911" t="s">
        <v>188</v>
      </c>
      <c r="D911" t="s">
        <v>189</v>
      </c>
      <c r="E911" t="s">
        <v>16</v>
      </c>
      <c r="F911" t="s">
        <v>105</v>
      </c>
      <c r="G911" t="s">
        <v>18</v>
      </c>
      <c r="H911">
        <v>2</v>
      </c>
      <c r="I911">
        <v>6</v>
      </c>
      <c r="J911">
        <v>2021</v>
      </c>
      <c r="K911" s="14">
        <v>0</v>
      </c>
      <c r="L911" s="14">
        <v>0</v>
      </c>
      <c r="M911" s="14">
        <v>690</v>
      </c>
      <c r="N911" s="15">
        <f t="shared" si="28"/>
        <v>690</v>
      </c>
      <c r="O911" s="16">
        <v>0</v>
      </c>
      <c r="P911" s="16">
        <v>6701</v>
      </c>
      <c r="Q911" s="15">
        <f t="shared" si="29"/>
        <v>6701</v>
      </c>
      <c r="R911" s="15">
        <v>7391</v>
      </c>
    </row>
    <row r="912" spans="1:18" x14ac:dyDescent="0.25">
      <c r="A912" t="s">
        <v>190</v>
      </c>
      <c r="C912" t="s">
        <v>191</v>
      </c>
      <c r="D912" t="s">
        <v>192</v>
      </c>
      <c r="E912" t="s">
        <v>112</v>
      </c>
      <c r="F912" t="s">
        <v>93</v>
      </c>
      <c r="G912" t="s">
        <v>18</v>
      </c>
      <c r="H912">
        <v>2</v>
      </c>
      <c r="I912">
        <v>6</v>
      </c>
      <c r="J912">
        <v>2021</v>
      </c>
      <c r="K912" s="14">
        <v>0</v>
      </c>
      <c r="L912" s="14">
        <v>0</v>
      </c>
      <c r="M912" s="14">
        <v>0</v>
      </c>
      <c r="N912" s="15">
        <f t="shared" si="28"/>
        <v>0</v>
      </c>
      <c r="O912" s="16">
        <v>0</v>
      </c>
      <c r="P912" s="16">
        <v>4545</v>
      </c>
      <c r="Q912" s="15">
        <f t="shared" si="29"/>
        <v>4545</v>
      </c>
      <c r="R912" s="15">
        <v>4545</v>
      </c>
    </row>
    <row r="913" spans="1:18" x14ac:dyDescent="0.25">
      <c r="A913" t="s">
        <v>193</v>
      </c>
      <c r="B913" t="s">
        <v>194</v>
      </c>
      <c r="C913" t="s">
        <v>194</v>
      </c>
      <c r="D913" t="s">
        <v>195</v>
      </c>
      <c r="E913" t="s">
        <v>16</v>
      </c>
      <c r="F913" t="s">
        <v>131</v>
      </c>
      <c r="G913" t="s">
        <v>32</v>
      </c>
      <c r="H913">
        <v>2</v>
      </c>
      <c r="I913">
        <v>6</v>
      </c>
      <c r="J913">
        <v>2021</v>
      </c>
      <c r="K913" s="14">
        <v>0</v>
      </c>
      <c r="L913" s="14">
        <v>0</v>
      </c>
      <c r="M913" s="14">
        <v>0</v>
      </c>
      <c r="N913" s="15">
        <f t="shared" si="28"/>
        <v>0</v>
      </c>
      <c r="O913" s="16">
        <v>0</v>
      </c>
      <c r="P913" s="16">
        <v>38325</v>
      </c>
      <c r="Q913" s="15">
        <f t="shared" si="29"/>
        <v>38325</v>
      </c>
      <c r="R913" s="15">
        <v>38325</v>
      </c>
    </row>
    <row r="914" spans="1:18" x14ac:dyDescent="0.25">
      <c r="A914" t="s">
        <v>196</v>
      </c>
      <c r="B914" t="s">
        <v>197</v>
      </c>
      <c r="C914" t="s">
        <v>197</v>
      </c>
      <c r="D914" t="s">
        <v>198</v>
      </c>
      <c r="E914" t="s">
        <v>82</v>
      </c>
      <c r="F914" t="s">
        <v>150</v>
      </c>
      <c r="G914" t="s">
        <v>32</v>
      </c>
      <c r="H914">
        <v>2</v>
      </c>
      <c r="I914">
        <v>6</v>
      </c>
      <c r="J914">
        <v>2021</v>
      </c>
      <c r="K914" s="14">
        <v>0</v>
      </c>
      <c r="L914" s="14">
        <v>0</v>
      </c>
      <c r="M914" s="14">
        <v>2597</v>
      </c>
      <c r="N914" s="15">
        <f t="shared" si="28"/>
        <v>2597</v>
      </c>
      <c r="O914" s="16">
        <v>0</v>
      </c>
      <c r="P914" s="16">
        <v>51666</v>
      </c>
      <c r="Q914" s="15">
        <f t="shared" si="29"/>
        <v>51666</v>
      </c>
      <c r="R914" s="15">
        <v>54263</v>
      </c>
    </row>
    <row r="915" spans="1:18" x14ac:dyDescent="0.25">
      <c r="A915" t="s">
        <v>199</v>
      </c>
      <c r="B915" t="s">
        <v>200</v>
      </c>
      <c r="C915" t="s">
        <v>200</v>
      </c>
      <c r="D915" t="s">
        <v>201</v>
      </c>
      <c r="E915" t="s">
        <v>82</v>
      </c>
      <c r="F915" t="s">
        <v>89</v>
      </c>
      <c r="G915" t="s">
        <v>23</v>
      </c>
      <c r="H915">
        <v>2</v>
      </c>
      <c r="I915">
        <v>6</v>
      </c>
      <c r="J915">
        <v>2021</v>
      </c>
      <c r="K915" s="14">
        <v>0</v>
      </c>
      <c r="L915" s="14">
        <v>0</v>
      </c>
      <c r="M915" s="14">
        <v>148</v>
      </c>
      <c r="N915" s="15">
        <f t="shared" si="28"/>
        <v>148</v>
      </c>
      <c r="O915" s="16">
        <v>0</v>
      </c>
      <c r="P915" s="16">
        <v>16777</v>
      </c>
      <c r="Q915" s="15">
        <f t="shared" si="29"/>
        <v>16777</v>
      </c>
      <c r="R915" s="15">
        <v>16925</v>
      </c>
    </row>
    <row r="916" spans="1:18" x14ac:dyDescent="0.25">
      <c r="A916" t="s">
        <v>202</v>
      </c>
      <c r="B916" t="s">
        <v>203</v>
      </c>
      <c r="C916" t="s">
        <v>203</v>
      </c>
      <c r="D916" t="s">
        <v>204</v>
      </c>
      <c r="E916" t="s">
        <v>16</v>
      </c>
      <c r="F916" t="s">
        <v>150</v>
      </c>
      <c r="G916" t="s">
        <v>32</v>
      </c>
      <c r="H916">
        <v>2</v>
      </c>
      <c r="I916">
        <v>6</v>
      </c>
      <c r="J916">
        <v>2021</v>
      </c>
      <c r="K916" s="14">
        <v>0</v>
      </c>
      <c r="L916" s="14">
        <v>0</v>
      </c>
      <c r="M916" s="14">
        <v>4142</v>
      </c>
      <c r="N916" s="15">
        <f t="shared" si="28"/>
        <v>4142</v>
      </c>
      <c r="O916" s="16">
        <v>0</v>
      </c>
      <c r="P916" s="16">
        <v>28621</v>
      </c>
      <c r="Q916" s="15">
        <f t="shared" si="29"/>
        <v>28621</v>
      </c>
      <c r="R916" s="15">
        <v>32763</v>
      </c>
    </row>
    <row r="917" spans="1:18" x14ac:dyDescent="0.25">
      <c r="A917" t="s">
        <v>205</v>
      </c>
      <c r="B917" t="s">
        <v>206</v>
      </c>
      <c r="C917" t="s">
        <v>206</v>
      </c>
      <c r="D917" t="s">
        <v>207</v>
      </c>
      <c r="E917" t="s">
        <v>82</v>
      </c>
      <c r="F917" t="s">
        <v>22</v>
      </c>
      <c r="G917" t="s">
        <v>23</v>
      </c>
      <c r="H917">
        <v>2</v>
      </c>
      <c r="I917">
        <v>6</v>
      </c>
      <c r="J917">
        <v>2021</v>
      </c>
      <c r="K917" s="14">
        <v>0</v>
      </c>
      <c r="L917" s="14">
        <v>280</v>
      </c>
      <c r="M917" s="14">
        <v>8549</v>
      </c>
      <c r="N917" s="15">
        <f t="shared" si="28"/>
        <v>8829</v>
      </c>
      <c r="O917" s="16">
        <v>0</v>
      </c>
      <c r="P917" s="16">
        <v>44860</v>
      </c>
      <c r="Q917" s="15">
        <f t="shared" si="29"/>
        <v>44860</v>
      </c>
      <c r="R917" s="15">
        <v>53689</v>
      </c>
    </row>
    <row r="918" spans="1:18" x14ac:dyDescent="0.25">
      <c r="A918" t="s">
        <v>208</v>
      </c>
      <c r="B918" t="s">
        <v>209</v>
      </c>
      <c r="C918" t="s">
        <v>209</v>
      </c>
      <c r="D918" t="s">
        <v>210</v>
      </c>
      <c r="E918" t="s">
        <v>82</v>
      </c>
      <c r="F918" t="s">
        <v>211</v>
      </c>
      <c r="G918" t="s">
        <v>18</v>
      </c>
      <c r="H918">
        <v>2</v>
      </c>
      <c r="I918">
        <v>6</v>
      </c>
      <c r="J918">
        <v>2021</v>
      </c>
      <c r="K918" s="14">
        <v>0</v>
      </c>
      <c r="L918" s="14">
        <v>0</v>
      </c>
      <c r="M918" s="14">
        <v>0</v>
      </c>
      <c r="N918" s="15">
        <f t="shared" si="28"/>
        <v>0</v>
      </c>
      <c r="O918" s="16">
        <v>0</v>
      </c>
      <c r="P918" s="16">
        <v>2262</v>
      </c>
      <c r="Q918" s="15">
        <f t="shared" si="29"/>
        <v>2262</v>
      </c>
      <c r="R918" s="15">
        <v>2262</v>
      </c>
    </row>
    <row r="919" spans="1:18" x14ac:dyDescent="0.25">
      <c r="A919" t="s">
        <v>212</v>
      </c>
      <c r="B919" t="s">
        <v>213</v>
      </c>
      <c r="C919" t="s">
        <v>213</v>
      </c>
      <c r="D919" t="s">
        <v>214</v>
      </c>
      <c r="E919" t="s">
        <v>82</v>
      </c>
      <c r="F919" t="s">
        <v>22</v>
      </c>
      <c r="G919" t="s">
        <v>23</v>
      </c>
      <c r="H919">
        <v>2</v>
      </c>
      <c r="I919">
        <v>6</v>
      </c>
      <c r="J919">
        <v>2021</v>
      </c>
      <c r="K919" s="14">
        <v>0</v>
      </c>
      <c r="L919" s="14">
        <v>0</v>
      </c>
      <c r="M919" s="14">
        <v>2077</v>
      </c>
      <c r="N919" s="15">
        <f t="shared" si="28"/>
        <v>2077</v>
      </c>
      <c r="O919" s="16">
        <v>0</v>
      </c>
      <c r="P919" s="16">
        <v>16572</v>
      </c>
      <c r="Q919" s="15">
        <f t="shared" si="29"/>
        <v>16572</v>
      </c>
      <c r="R919" s="15">
        <v>18649</v>
      </c>
    </row>
    <row r="920" spans="1:18" x14ac:dyDescent="0.25">
      <c r="A920" t="s">
        <v>215</v>
      </c>
      <c r="B920" t="s">
        <v>216</v>
      </c>
      <c r="C920" t="s">
        <v>216</v>
      </c>
      <c r="D920" t="s">
        <v>217</v>
      </c>
      <c r="E920" t="s">
        <v>82</v>
      </c>
      <c r="F920" t="s">
        <v>22</v>
      </c>
      <c r="G920" t="s">
        <v>23</v>
      </c>
      <c r="H920">
        <v>2</v>
      </c>
      <c r="I920">
        <v>6</v>
      </c>
      <c r="J920">
        <v>2021</v>
      </c>
      <c r="K920" s="14">
        <v>0</v>
      </c>
      <c r="L920" s="14">
        <v>111</v>
      </c>
      <c r="M920" s="14">
        <v>5562</v>
      </c>
      <c r="N920" s="15">
        <f t="shared" si="28"/>
        <v>5673</v>
      </c>
      <c r="O920" s="16">
        <v>0</v>
      </c>
      <c r="P920" s="16">
        <v>86428</v>
      </c>
      <c r="Q920" s="15">
        <f t="shared" si="29"/>
        <v>86428</v>
      </c>
      <c r="R920" s="15">
        <v>92101</v>
      </c>
    </row>
    <row r="921" spans="1:18" x14ac:dyDescent="0.25">
      <c r="A921" t="s">
        <v>218</v>
      </c>
      <c r="D921" t="s">
        <v>219</v>
      </c>
      <c r="E921" t="s">
        <v>43</v>
      </c>
      <c r="F921" t="s">
        <v>22</v>
      </c>
      <c r="G921" t="s">
        <v>23</v>
      </c>
      <c r="H921">
        <v>2</v>
      </c>
      <c r="I921">
        <v>6</v>
      </c>
      <c r="J921">
        <v>2021</v>
      </c>
      <c r="K921" s="14">
        <v>0</v>
      </c>
      <c r="L921" s="14">
        <v>0</v>
      </c>
      <c r="M921" s="14">
        <v>1023</v>
      </c>
      <c r="N921" s="15">
        <f t="shared" si="28"/>
        <v>1023</v>
      </c>
      <c r="O921" s="16">
        <v>0</v>
      </c>
      <c r="P921" s="16">
        <v>0</v>
      </c>
      <c r="Q921" s="15">
        <f t="shared" si="29"/>
        <v>0</v>
      </c>
      <c r="R921" s="15">
        <v>1023</v>
      </c>
    </row>
    <row r="922" spans="1:18" x14ac:dyDescent="0.25">
      <c r="A922" t="s">
        <v>220</v>
      </c>
      <c r="B922" t="s">
        <v>221</v>
      </c>
      <c r="C922" t="s">
        <v>221</v>
      </c>
      <c r="D922" t="s">
        <v>222</v>
      </c>
      <c r="E922" t="s">
        <v>16</v>
      </c>
      <c r="F922" t="s">
        <v>211</v>
      </c>
      <c r="G922" t="s">
        <v>18</v>
      </c>
      <c r="H922">
        <v>2</v>
      </c>
      <c r="I922">
        <v>6</v>
      </c>
      <c r="J922">
        <v>2021</v>
      </c>
      <c r="K922" s="14">
        <v>0</v>
      </c>
      <c r="L922" s="14">
        <v>0</v>
      </c>
      <c r="M922" s="14">
        <v>0</v>
      </c>
      <c r="N922" s="15">
        <f t="shared" si="28"/>
        <v>0</v>
      </c>
      <c r="O922" s="16">
        <v>0</v>
      </c>
      <c r="P922" s="16">
        <v>47111</v>
      </c>
      <c r="Q922" s="15">
        <f t="shared" si="29"/>
        <v>47111</v>
      </c>
      <c r="R922" s="15">
        <v>47111</v>
      </c>
    </row>
    <row r="923" spans="1:18" x14ac:dyDescent="0.25">
      <c r="A923" t="s">
        <v>223</v>
      </c>
      <c r="B923" t="s">
        <v>224</v>
      </c>
      <c r="C923" t="s">
        <v>224</v>
      </c>
      <c r="D923" t="s">
        <v>225</v>
      </c>
      <c r="E923" t="s">
        <v>116</v>
      </c>
      <c r="F923" t="s">
        <v>75</v>
      </c>
      <c r="G923" t="s">
        <v>18</v>
      </c>
      <c r="H923">
        <v>2</v>
      </c>
      <c r="I923">
        <v>6</v>
      </c>
      <c r="J923">
        <v>2021</v>
      </c>
      <c r="K923" s="14">
        <v>0</v>
      </c>
      <c r="L923" s="14">
        <v>0</v>
      </c>
      <c r="M923" s="14">
        <v>0</v>
      </c>
      <c r="N923" s="15">
        <f t="shared" si="28"/>
        <v>0</v>
      </c>
      <c r="O923" s="16">
        <v>0</v>
      </c>
      <c r="P923" s="16">
        <v>1545</v>
      </c>
      <c r="Q923" s="15">
        <f t="shared" si="29"/>
        <v>1545</v>
      </c>
      <c r="R923" s="15">
        <v>1545</v>
      </c>
    </row>
    <row r="924" spans="1:18" x14ac:dyDescent="0.25">
      <c r="A924" t="s">
        <v>226</v>
      </c>
      <c r="B924" t="s">
        <v>227</v>
      </c>
      <c r="C924" t="s">
        <v>227</v>
      </c>
      <c r="D924" t="s">
        <v>228</v>
      </c>
      <c r="E924" t="s">
        <v>16</v>
      </c>
      <c r="F924" t="s">
        <v>65</v>
      </c>
      <c r="G924" t="s">
        <v>23</v>
      </c>
      <c r="H924">
        <v>2</v>
      </c>
      <c r="I924">
        <v>6</v>
      </c>
      <c r="J924">
        <v>2021</v>
      </c>
      <c r="K924" s="14">
        <v>0</v>
      </c>
      <c r="L924" s="14">
        <v>0</v>
      </c>
      <c r="M924" s="14">
        <v>8316</v>
      </c>
      <c r="N924" s="15">
        <f t="shared" si="28"/>
        <v>8316</v>
      </c>
      <c r="O924" s="16">
        <v>0</v>
      </c>
      <c r="P924" s="16">
        <v>31891</v>
      </c>
      <c r="Q924" s="15">
        <f t="shared" si="29"/>
        <v>31891</v>
      </c>
      <c r="R924" s="15">
        <v>40207</v>
      </c>
    </row>
    <row r="925" spans="1:18" x14ac:dyDescent="0.25">
      <c r="A925" t="s">
        <v>229</v>
      </c>
      <c r="B925" t="s">
        <v>230</v>
      </c>
      <c r="C925" t="s">
        <v>230</v>
      </c>
      <c r="D925" t="s">
        <v>231</v>
      </c>
      <c r="E925" t="s">
        <v>16</v>
      </c>
      <c r="F925" t="s">
        <v>232</v>
      </c>
      <c r="G925" t="s">
        <v>23</v>
      </c>
      <c r="H925">
        <v>2</v>
      </c>
      <c r="I925">
        <v>6</v>
      </c>
      <c r="J925">
        <v>2021</v>
      </c>
      <c r="K925" s="14">
        <v>0</v>
      </c>
      <c r="L925" s="14">
        <v>0</v>
      </c>
      <c r="M925" s="14">
        <v>0</v>
      </c>
      <c r="N925" s="15">
        <f t="shared" si="28"/>
        <v>0</v>
      </c>
      <c r="O925" s="16">
        <v>0</v>
      </c>
      <c r="P925" s="16">
        <v>8519</v>
      </c>
      <c r="Q925" s="15">
        <f t="shared" si="29"/>
        <v>8519</v>
      </c>
      <c r="R925" s="15">
        <v>8519</v>
      </c>
    </row>
    <row r="926" spans="1:18" x14ac:dyDescent="0.25">
      <c r="A926" t="s">
        <v>233</v>
      </c>
      <c r="B926" t="s">
        <v>234</v>
      </c>
      <c r="C926" t="s">
        <v>234</v>
      </c>
      <c r="D926" t="s">
        <v>235</v>
      </c>
      <c r="E926" t="s">
        <v>112</v>
      </c>
      <c r="F926" t="s">
        <v>39</v>
      </c>
      <c r="G926" t="s">
        <v>23</v>
      </c>
      <c r="H926">
        <v>2</v>
      </c>
      <c r="I926">
        <v>6</v>
      </c>
      <c r="J926">
        <v>2021</v>
      </c>
      <c r="K926" s="14">
        <v>0</v>
      </c>
      <c r="L926" s="14">
        <v>0</v>
      </c>
      <c r="M926" s="14">
        <v>0</v>
      </c>
      <c r="N926" s="15">
        <f t="shared" si="28"/>
        <v>0</v>
      </c>
      <c r="O926" s="16">
        <v>0</v>
      </c>
      <c r="P926" s="16">
        <v>2027</v>
      </c>
      <c r="Q926" s="15">
        <f t="shared" si="29"/>
        <v>2027</v>
      </c>
      <c r="R926" s="15">
        <v>2027</v>
      </c>
    </row>
    <row r="927" spans="1:18" x14ac:dyDescent="0.25">
      <c r="A927" t="s">
        <v>236</v>
      </c>
      <c r="B927" t="s">
        <v>237</v>
      </c>
      <c r="C927" t="s">
        <v>237</v>
      </c>
      <c r="D927" t="s">
        <v>238</v>
      </c>
      <c r="E927" t="s">
        <v>112</v>
      </c>
      <c r="F927" t="s">
        <v>211</v>
      </c>
      <c r="G927" t="s">
        <v>18</v>
      </c>
      <c r="H927">
        <v>2</v>
      </c>
      <c r="I927">
        <v>6</v>
      </c>
      <c r="J927">
        <v>2021</v>
      </c>
      <c r="K927" s="14">
        <v>0</v>
      </c>
      <c r="L927" s="14">
        <v>0</v>
      </c>
      <c r="M927" s="14">
        <v>0</v>
      </c>
      <c r="N927" s="15">
        <f t="shared" si="28"/>
        <v>0</v>
      </c>
      <c r="O927" s="16">
        <v>0</v>
      </c>
      <c r="P927" s="16">
        <v>0</v>
      </c>
      <c r="Q927" s="15">
        <f t="shared" si="29"/>
        <v>0</v>
      </c>
      <c r="R927" s="15">
        <v>0</v>
      </c>
    </row>
    <row r="928" spans="1:18" x14ac:dyDescent="0.25">
      <c r="A928" t="s">
        <v>239</v>
      </c>
      <c r="B928" t="s">
        <v>240</v>
      </c>
      <c r="C928" t="s">
        <v>240</v>
      </c>
      <c r="D928" t="s">
        <v>241</v>
      </c>
      <c r="E928" t="s">
        <v>52</v>
      </c>
      <c r="F928" t="s">
        <v>39</v>
      </c>
      <c r="G928" t="s">
        <v>23</v>
      </c>
      <c r="H928">
        <v>2</v>
      </c>
      <c r="I928">
        <v>6</v>
      </c>
      <c r="J928">
        <v>2021</v>
      </c>
      <c r="K928" s="14">
        <v>0</v>
      </c>
      <c r="L928" s="14">
        <v>129</v>
      </c>
      <c r="M928" s="14">
        <v>310</v>
      </c>
      <c r="N928" s="15">
        <f t="shared" si="28"/>
        <v>439</v>
      </c>
      <c r="O928" s="16">
        <v>0</v>
      </c>
      <c r="P928" s="16">
        <v>1426</v>
      </c>
      <c r="Q928" s="15">
        <f t="shared" si="29"/>
        <v>1426</v>
      </c>
      <c r="R928" s="15">
        <v>1865</v>
      </c>
    </row>
    <row r="929" spans="1:18" x14ac:dyDescent="0.25">
      <c r="A929" t="s">
        <v>242</v>
      </c>
      <c r="C929" t="s">
        <v>243</v>
      </c>
      <c r="D929" t="s">
        <v>244</v>
      </c>
      <c r="E929" t="s">
        <v>52</v>
      </c>
      <c r="F929" t="s">
        <v>135</v>
      </c>
      <c r="G929" t="s">
        <v>32</v>
      </c>
      <c r="H929">
        <v>2</v>
      </c>
      <c r="I929">
        <v>6</v>
      </c>
      <c r="J929">
        <v>2021</v>
      </c>
      <c r="K929" s="14">
        <v>0</v>
      </c>
      <c r="L929" s="14">
        <v>72</v>
      </c>
      <c r="M929" s="14">
        <v>42</v>
      </c>
      <c r="N929" s="15">
        <f t="shared" si="28"/>
        <v>114</v>
      </c>
      <c r="O929" s="16">
        <v>0</v>
      </c>
      <c r="P929" s="16">
        <v>0</v>
      </c>
      <c r="Q929" s="15">
        <f t="shared" si="29"/>
        <v>0</v>
      </c>
      <c r="R929" s="15">
        <v>114</v>
      </c>
    </row>
    <row r="930" spans="1:18" x14ac:dyDescent="0.25">
      <c r="A930" t="s">
        <v>245</v>
      </c>
      <c r="B930" t="s">
        <v>246</v>
      </c>
      <c r="C930" t="s">
        <v>246</v>
      </c>
      <c r="D930" t="s">
        <v>247</v>
      </c>
      <c r="E930" t="s">
        <v>16</v>
      </c>
      <c r="F930" t="s">
        <v>168</v>
      </c>
      <c r="G930" t="s">
        <v>23</v>
      </c>
      <c r="H930">
        <v>2</v>
      </c>
      <c r="I930">
        <v>6</v>
      </c>
      <c r="J930">
        <v>2021</v>
      </c>
      <c r="K930" s="14">
        <v>0</v>
      </c>
      <c r="L930" s="14">
        <v>0</v>
      </c>
      <c r="M930" s="14">
        <v>7296</v>
      </c>
      <c r="N930" s="15">
        <f t="shared" si="28"/>
        <v>7296</v>
      </c>
      <c r="O930" s="16">
        <v>0</v>
      </c>
      <c r="P930" s="16">
        <v>27367</v>
      </c>
      <c r="Q930" s="15">
        <f t="shared" si="29"/>
        <v>27367</v>
      </c>
      <c r="R930" s="15">
        <v>34663</v>
      </c>
    </row>
    <row r="931" spans="1:18" x14ac:dyDescent="0.25">
      <c r="A931" t="s">
        <v>248</v>
      </c>
      <c r="B931" t="s">
        <v>249</v>
      </c>
      <c r="C931" t="s">
        <v>249</v>
      </c>
      <c r="D931" t="s">
        <v>250</v>
      </c>
      <c r="E931" t="s">
        <v>16</v>
      </c>
      <c r="F931" t="s">
        <v>53</v>
      </c>
      <c r="G931" t="s">
        <v>23</v>
      </c>
      <c r="H931">
        <v>2</v>
      </c>
      <c r="I931">
        <v>6</v>
      </c>
      <c r="J931">
        <v>2021</v>
      </c>
      <c r="K931" s="14">
        <v>0</v>
      </c>
      <c r="L931" s="14">
        <v>91</v>
      </c>
      <c r="M931" s="14">
        <v>1263</v>
      </c>
      <c r="N931" s="15">
        <f t="shared" si="28"/>
        <v>1354</v>
      </c>
      <c r="O931" s="16">
        <v>0</v>
      </c>
      <c r="P931" s="16">
        <v>31812</v>
      </c>
      <c r="Q931" s="15">
        <f t="shared" si="29"/>
        <v>31812</v>
      </c>
      <c r="R931" s="15">
        <v>33166</v>
      </c>
    </row>
    <row r="932" spans="1:18" x14ac:dyDescent="0.25">
      <c r="A932" t="s">
        <v>251</v>
      </c>
      <c r="B932" t="s">
        <v>252</v>
      </c>
      <c r="C932" t="s">
        <v>252</v>
      </c>
      <c r="D932" t="s">
        <v>253</v>
      </c>
      <c r="E932" t="s">
        <v>254</v>
      </c>
      <c r="F932" t="s">
        <v>44</v>
      </c>
      <c r="G932" t="s">
        <v>32</v>
      </c>
      <c r="H932">
        <v>2</v>
      </c>
      <c r="I932">
        <v>6</v>
      </c>
      <c r="J932">
        <v>2021</v>
      </c>
      <c r="K932" s="14">
        <v>0</v>
      </c>
      <c r="L932" s="14">
        <v>0</v>
      </c>
      <c r="M932" s="14">
        <v>0</v>
      </c>
      <c r="N932" s="15">
        <f t="shared" si="28"/>
        <v>0</v>
      </c>
      <c r="O932" s="16">
        <v>0</v>
      </c>
      <c r="P932" s="16">
        <v>13576</v>
      </c>
      <c r="Q932" s="15">
        <f t="shared" si="29"/>
        <v>13576</v>
      </c>
      <c r="R932" s="15">
        <v>13576</v>
      </c>
    </row>
    <row r="933" spans="1:18" x14ac:dyDescent="0.25">
      <c r="A933" t="s">
        <v>255</v>
      </c>
      <c r="C933" t="s">
        <v>256</v>
      </c>
      <c r="D933" t="s">
        <v>257</v>
      </c>
      <c r="E933" t="s">
        <v>254</v>
      </c>
      <c r="F933" t="s">
        <v>211</v>
      </c>
      <c r="G933" t="s">
        <v>18</v>
      </c>
      <c r="H933">
        <v>2</v>
      </c>
      <c r="I933">
        <v>6</v>
      </c>
      <c r="J933">
        <v>2021</v>
      </c>
      <c r="K933" s="14">
        <v>0</v>
      </c>
      <c r="L933" s="14">
        <v>0</v>
      </c>
      <c r="M933" s="14">
        <v>141</v>
      </c>
      <c r="N933" s="15">
        <f t="shared" si="28"/>
        <v>141</v>
      </c>
      <c r="O933" s="16">
        <v>0</v>
      </c>
      <c r="P933" s="16">
        <v>18169</v>
      </c>
      <c r="Q933" s="15">
        <f t="shared" si="29"/>
        <v>18169</v>
      </c>
      <c r="R933" s="15">
        <v>18310</v>
      </c>
    </row>
    <row r="934" spans="1:18" x14ac:dyDescent="0.25">
      <c r="A934" t="s">
        <v>258</v>
      </c>
      <c r="C934" t="s">
        <v>259</v>
      </c>
      <c r="D934" t="s">
        <v>260</v>
      </c>
      <c r="E934" t="s">
        <v>116</v>
      </c>
      <c r="F934" t="s">
        <v>168</v>
      </c>
      <c r="G934" t="s">
        <v>23</v>
      </c>
      <c r="H934">
        <v>2</v>
      </c>
      <c r="I934">
        <v>6</v>
      </c>
      <c r="J934">
        <v>2021</v>
      </c>
      <c r="K934" s="14">
        <v>0</v>
      </c>
      <c r="L934" s="14">
        <v>0</v>
      </c>
      <c r="M934" s="14">
        <v>0</v>
      </c>
      <c r="N934" s="15">
        <f t="shared" si="28"/>
        <v>0</v>
      </c>
      <c r="O934" s="16">
        <v>0</v>
      </c>
      <c r="P934" s="16">
        <v>781</v>
      </c>
      <c r="Q934" s="15">
        <f t="shared" si="29"/>
        <v>781</v>
      </c>
      <c r="R934" s="15">
        <v>781</v>
      </c>
    </row>
    <row r="935" spans="1:18" x14ac:dyDescent="0.25">
      <c r="A935" t="s">
        <v>261</v>
      </c>
      <c r="B935" t="s">
        <v>262</v>
      </c>
      <c r="C935" t="s">
        <v>262</v>
      </c>
      <c r="D935" t="s">
        <v>263</v>
      </c>
      <c r="E935" t="s">
        <v>52</v>
      </c>
      <c r="F935" t="s">
        <v>57</v>
      </c>
      <c r="G935" t="s">
        <v>32</v>
      </c>
      <c r="H935">
        <v>2</v>
      </c>
      <c r="I935">
        <v>6</v>
      </c>
      <c r="J935">
        <v>2021</v>
      </c>
      <c r="K935" s="14">
        <v>0</v>
      </c>
      <c r="L935" s="14">
        <v>424</v>
      </c>
      <c r="M935" s="14">
        <v>285</v>
      </c>
      <c r="N935" s="15">
        <f t="shared" si="28"/>
        <v>709</v>
      </c>
      <c r="O935" s="16">
        <v>0</v>
      </c>
      <c r="P935" s="16">
        <v>929</v>
      </c>
      <c r="Q935" s="15">
        <f t="shared" si="29"/>
        <v>929</v>
      </c>
      <c r="R935" s="15">
        <v>1638</v>
      </c>
    </row>
    <row r="936" spans="1:18" x14ac:dyDescent="0.25">
      <c r="A936" t="s">
        <v>264</v>
      </c>
      <c r="B936" t="s">
        <v>265</v>
      </c>
      <c r="C936" t="s">
        <v>265</v>
      </c>
      <c r="D936" t="s">
        <v>266</v>
      </c>
      <c r="E936" t="s">
        <v>16</v>
      </c>
      <c r="F936" t="s">
        <v>39</v>
      </c>
      <c r="G936" t="s">
        <v>23</v>
      </c>
      <c r="H936">
        <v>2</v>
      </c>
      <c r="I936">
        <v>6</v>
      </c>
      <c r="J936">
        <v>2021</v>
      </c>
      <c r="K936" s="14">
        <v>0</v>
      </c>
      <c r="L936" s="14">
        <v>715</v>
      </c>
      <c r="M936" s="14">
        <v>744</v>
      </c>
      <c r="N936" s="15">
        <f t="shared" si="28"/>
        <v>1459</v>
      </c>
      <c r="O936" s="16">
        <v>0</v>
      </c>
      <c r="P936" s="16">
        <v>5370</v>
      </c>
      <c r="Q936" s="15">
        <f t="shared" si="29"/>
        <v>5370</v>
      </c>
      <c r="R936" s="15">
        <v>6829</v>
      </c>
    </row>
    <row r="937" spans="1:18" x14ac:dyDescent="0.25">
      <c r="A937" t="s">
        <v>267</v>
      </c>
      <c r="B937" t="s">
        <v>268</v>
      </c>
      <c r="C937" t="s">
        <v>268</v>
      </c>
      <c r="D937" t="s">
        <v>269</v>
      </c>
      <c r="E937" t="s">
        <v>16</v>
      </c>
      <c r="F937" t="s">
        <v>39</v>
      </c>
      <c r="G937" t="s">
        <v>23</v>
      </c>
      <c r="H937">
        <v>2</v>
      </c>
      <c r="I937">
        <v>6</v>
      </c>
      <c r="J937">
        <v>2021</v>
      </c>
      <c r="K937" s="14">
        <v>0</v>
      </c>
      <c r="L937" s="14">
        <v>61</v>
      </c>
      <c r="M937" s="14">
        <v>758</v>
      </c>
      <c r="N937" s="15">
        <f t="shared" si="28"/>
        <v>819</v>
      </c>
      <c r="O937" s="16">
        <v>0</v>
      </c>
      <c r="P937" s="16">
        <v>7268</v>
      </c>
      <c r="Q937" s="15">
        <f t="shared" si="29"/>
        <v>7268</v>
      </c>
      <c r="R937" s="15">
        <v>8087</v>
      </c>
    </row>
    <row r="938" spans="1:18" x14ac:dyDescent="0.25">
      <c r="A938" t="s">
        <v>270</v>
      </c>
      <c r="B938" t="s">
        <v>271</v>
      </c>
      <c r="C938" t="s">
        <v>271</v>
      </c>
      <c r="D938" t="s">
        <v>272</v>
      </c>
      <c r="E938" t="s">
        <v>52</v>
      </c>
      <c r="F938" t="s">
        <v>57</v>
      </c>
      <c r="G938" t="s">
        <v>32</v>
      </c>
      <c r="H938">
        <v>2</v>
      </c>
      <c r="I938">
        <v>6</v>
      </c>
      <c r="J938">
        <v>2021</v>
      </c>
      <c r="K938" s="14">
        <v>0</v>
      </c>
      <c r="L938" s="14">
        <v>949</v>
      </c>
      <c r="M938" s="14">
        <v>695</v>
      </c>
      <c r="N938" s="15">
        <f t="shared" si="28"/>
        <v>1644</v>
      </c>
      <c r="O938" s="16">
        <v>0</v>
      </c>
      <c r="P938" s="16">
        <v>2193</v>
      </c>
      <c r="Q938" s="15">
        <f t="shared" si="29"/>
        <v>2193</v>
      </c>
      <c r="R938" s="15">
        <v>3837</v>
      </c>
    </row>
    <row r="939" spans="1:18" x14ac:dyDescent="0.25">
      <c r="A939" t="s">
        <v>273</v>
      </c>
      <c r="B939" t="s">
        <v>274</v>
      </c>
      <c r="C939" t="s">
        <v>274</v>
      </c>
      <c r="D939" t="s">
        <v>275</v>
      </c>
      <c r="E939" t="s">
        <v>112</v>
      </c>
      <c r="F939" t="s">
        <v>150</v>
      </c>
      <c r="G939" t="s">
        <v>32</v>
      </c>
      <c r="H939">
        <v>2</v>
      </c>
      <c r="I939">
        <v>6</v>
      </c>
      <c r="J939">
        <v>2021</v>
      </c>
      <c r="K939" s="14">
        <v>0</v>
      </c>
      <c r="L939" s="14">
        <v>0</v>
      </c>
      <c r="M939" s="14">
        <v>0</v>
      </c>
      <c r="N939" s="15">
        <f t="shared" si="28"/>
        <v>0</v>
      </c>
      <c r="O939" s="16">
        <v>0</v>
      </c>
      <c r="P939" s="16">
        <v>21159</v>
      </c>
      <c r="Q939" s="15">
        <f t="shared" si="29"/>
        <v>21159</v>
      </c>
      <c r="R939" s="15">
        <v>21159</v>
      </c>
    </row>
    <row r="940" spans="1:18" x14ac:dyDescent="0.25">
      <c r="A940" t="s">
        <v>276</v>
      </c>
      <c r="B940" t="s">
        <v>277</v>
      </c>
      <c r="C940" t="s">
        <v>277</v>
      </c>
      <c r="D940" t="s">
        <v>278</v>
      </c>
      <c r="E940" t="s">
        <v>16</v>
      </c>
      <c r="F940" t="s">
        <v>131</v>
      </c>
      <c r="G940" t="s">
        <v>32</v>
      </c>
      <c r="H940">
        <v>2</v>
      </c>
      <c r="I940">
        <v>6</v>
      </c>
      <c r="J940">
        <v>2021</v>
      </c>
      <c r="K940" s="14">
        <v>0</v>
      </c>
      <c r="L940" s="14">
        <v>0</v>
      </c>
      <c r="M940" s="14">
        <v>3443</v>
      </c>
      <c r="N940" s="15">
        <f t="shared" si="28"/>
        <v>3443</v>
      </c>
      <c r="O940" s="16">
        <v>0</v>
      </c>
      <c r="P940" s="16">
        <v>23301</v>
      </c>
      <c r="Q940" s="15">
        <f t="shared" si="29"/>
        <v>23301</v>
      </c>
      <c r="R940" s="15">
        <v>26744</v>
      </c>
    </row>
    <row r="941" spans="1:18" x14ac:dyDescent="0.25">
      <c r="A941" t="s">
        <v>279</v>
      </c>
      <c r="B941" t="s">
        <v>280</v>
      </c>
      <c r="C941" t="s">
        <v>280</v>
      </c>
      <c r="D941" t="s">
        <v>281</v>
      </c>
      <c r="E941" t="s">
        <v>16</v>
      </c>
      <c r="F941" t="s">
        <v>53</v>
      </c>
      <c r="G941" t="s">
        <v>23</v>
      </c>
      <c r="H941">
        <v>2</v>
      </c>
      <c r="I941">
        <v>6</v>
      </c>
      <c r="J941">
        <v>2021</v>
      </c>
      <c r="K941" s="14">
        <v>0</v>
      </c>
      <c r="L941" s="14">
        <v>0</v>
      </c>
      <c r="M941" s="14">
        <v>2119</v>
      </c>
      <c r="N941" s="15">
        <f t="shared" si="28"/>
        <v>2119</v>
      </c>
      <c r="O941" s="16">
        <v>0</v>
      </c>
      <c r="P941" s="16">
        <v>33452</v>
      </c>
      <c r="Q941" s="15">
        <f t="shared" si="29"/>
        <v>33452</v>
      </c>
      <c r="R941" s="15">
        <v>35571</v>
      </c>
    </row>
    <row r="942" spans="1:18" x14ac:dyDescent="0.25">
      <c r="A942" t="s">
        <v>282</v>
      </c>
      <c r="B942" t="s">
        <v>283</v>
      </c>
      <c r="C942" t="s">
        <v>283</v>
      </c>
      <c r="D942" t="s">
        <v>284</v>
      </c>
      <c r="E942" t="s">
        <v>254</v>
      </c>
      <c r="F942" t="s">
        <v>75</v>
      </c>
      <c r="G942" t="s">
        <v>18</v>
      </c>
      <c r="H942">
        <v>2</v>
      </c>
      <c r="I942">
        <v>6</v>
      </c>
      <c r="J942">
        <v>2021</v>
      </c>
      <c r="K942" s="14">
        <v>0</v>
      </c>
      <c r="L942" s="14">
        <v>0</v>
      </c>
      <c r="M942" s="14">
        <v>0</v>
      </c>
      <c r="N942" s="15">
        <f t="shared" si="28"/>
        <v>0</v>
      </c>
      <c r="O942" s="16">
        <v>0</v>
      </c>
      <c r="P942" s="16">
        <v>10689</v>
      </c>
      <c r="Q942" s="15">
        <f t="shared" si="29"/>
        <v>10689</v>
      </c>
      <c r="R942" s="15">
        <v>10689</v>
      </c>
    </row>
    <row r="943" spans="1:18" x14ac:dyDescent="0.25">
      <c r="A943" t="s">
        <v>285</v>
      </c>
      <c r="B943" t="s">
        <v>286</v>
      </c>
      <c r="C943" t="s">
        <v>286</v>
      </c>
      <c r="D943" t="s">
        <v>287</v>
      </c>
      <c r="E943" t="s">
        <v>16</v>
      </c>
      <c r="F943" t="s">
        <v>39</v>
      </c>
      <c r="G943" t="s">
        <v>23</v>
      </c>
      <c r="H943">
        <v>2</v>
      </c>
      <c r="I943">
        <v>6</v>
      </c>
      <c r="J943">
        <v>2021</v>
      </c>
      <c r="K943" s="14">
        <v>0</v>
      </c>
      <c r="L943" s="14">
        <v>0</v>
      </c>
      <c r="M943" s="14">
        <v>0</v>
      </c>
      <c r="N943" s="15">
        <f t="shared" si="28"/>
        <v>0</v>
      </c>
      <c r="O943" s="16">
        <v>0</v>
      </c>
      <c r="P943" s="16">
        <v>12881</v>
      </c>
      <c r="Q943" s="15">
        <f t="shared" si="29"/>
        <v>12881</v>
      </c>
      <c r="R943" s="15">
        <v>12881</v>
      </c>
    </row>
    <row r="944" spans="1:18" x14ac:dyDescent="0.25">
      <c r="A944" t="s">
        <v>288</v>
      </c>
      <c r="B944" t="s">
        <v>289</v>
      </c>
      <c r="D944" t="s">
        <v>290</v>
      </c>
      <c r="E944" t="s">
        <v>116</v>
      </c>
      <c r="F944" t="s">
        <v>135</v>
      </c>
      <c r="G944" t="s">
        <v>32</v>
      </c>
      <c r="H944">
        <v>2</v>
      </c>
      <c r="I944">
        <v>6</v>
      </c>
      <c r="J944">
        <v>2021</v>
      </c>
      <c r="K944" s="14">
        <v>0</v>
      </c>
      <c r="L944" s="14">
        <v>0</v>
      </c>
      <c r="M944" s="14">
        <v>0</v>
      </c>
      <c r="N944" s="15">
        <f t="shared" si="28"/>
        <v>0</v>
      </c>
      <c r="O944" s="16">
        <v>0</v>
      </c>
      <c r="P944" s="16">
        <v>7765</v>
      </c>
      <c r="Q944" s="15">
        <f t="shared" si="29"/>
        <v>7765</v>
      </c>
      <c r="R944" s="15">
        <v>7765</v>
      </c>
    </row>
    <row r="945" spans="1:18" x14ac:dyDescent="0.25">
      <c r="A945" t="s">
        <v>291</v>
      </c>
      <c r="B945" t="s">
        <v>292</v>
      </c>
      <c r="C945" t="s">
        <v>292</v>
      </c>
      <c r="D945" t="s">
        <v>293</v>
      </c>
      <c r="E945" t="s">
        <v>16</v>
      </c>
      <c r="F945" t="s">
        <v>17</v>
      </c>
      <c r="G945" t="s">
        <v>18</v>
      </c>
      <c r="H945">
        <v>2</v>
      </c>
      <c r="I945">
        <v>6</v>
      </c>
      <c r="J945">
        <v>2021</v>
      </c>
      <c r="K945" s="14">
        <v>0</v>
      </c>
      <c r="L945" s="14">
        <v>0</v>
      </c>
      <c r="M945" s="14">
        <v>13096</v>
      </c>
      <c r="N945" s="15">
        <f t="shared" si="28"/>
        <v>13096</v>
      </c>
      <c r="O945" s="16">
        <v>0</v>
      </c>
      <c r="P945" s="16">
        <v>50189</v>
      </c>
      <c r="Q945" s="15">
        <f t="shared" si="29"/>
        <v>50189</v>
      </c>
      <c r="R945" s="15">
        <v>63285</v>
      </c>
    </row>
    <row r="946" spans="1:18" x14ac:dyDescent="0.25">
      <c r="A946" t="s">
        <v>294</v>
      </c>
      <c r="B946" t="s">
        <v>295</v>
      </c>
      <c r="C946" t="s">
        <v>295</v>
      </c>
      <c r="D946" t="s">
        <v>296</v>
      </c>
      <c r="E946" t="s">
        <v>16</v>
      </c>
      <c r="F946" t="s">
        <v>211</v>
      </c>
      <c r="G946" t="s">
        <v>18</v>
      </c>
      <c r="H946">
        <v>2</v>
      </c>
      <c r="I946">
        <v>6</v>
      </c>
      <c r="J946">
        <v>2021</v>
      </c>
      <c r="K946" s="14">
        <v>0</v>
      </c>
      <c r="L946" s="14">
        <v>0</v>
      </c>
      <c r="M946" s="14">
        <v>7893</v>
      </c>
      <c r="N946" s="15">
        <f t="shared" si="28"/>
        <v>7893</v>
      </c>
      <c r="O946" s="16">
        <v>0</v>
      </c>
      <c r="P946" s="16">
        <v>33583</v>
      </c>
      <c r="Q946" s="15">
        <f t="shared" si="29"/>
        <v>33583</v>
      </c>
      <c r="R946" s="15">
        <v>41476</v>
      </c>
    </row>
    <row r="947" spans="1:18" x14ac:dyDescent="0.25">
      <c r="A947" t="s">
        <v>297</v>
      </c>
      <c r="B947" t="s">
        <v>298</v>
      </c>
      <c r="C947" t="s">
        <v>298</v>
      </c>
      <c r="D947" t="s">
        <v>299</v>
      </c>
      <c r="E947" t="s">
        <v>112</v>
      </c>
      <c r="F947" t="s">
        <v>61</v>
      </c>
      <c r="G947" t="s">
        <v>23</v>
      </c>
      <c r="H947">
        <v>2</v>
      </c>
      <c r="I947">
        <v>6</v>
      </c>
      <c r="J947">
        <v>2021</v>
      </c>
      <c r="K947" s="14">
        <v>0</v>
      </c>
      <c r="L947" s="14">
        <v>0</v>
      </c>
      <c r="M947" s="14">
        <v>0</v>
      </c>
      <c r="N947" s="15">
        <f t="shared" si="28"/>
        <v>0</v>
      </c>
      <c r="O947" s="16">
        <v>0</v>
      </c>
      <c r="P947" s="16">
        <v>8229</v>
      </c>
      <c r="Q947" s="15">
        <f t="shared" si="29"/>
        <v>8229</v>
      </c>
      <c r="R947" s="15">
        <v>8229</v>
      </c>
    </row>
    <row r="948" spans="1:18" x14ac:dyDescent="0.25">
      <c r="A948" t="s">
        <v>300</v>
      </c>
      <c r="C948" t="s">
        <v>301</v>
      </c>
      <c r="D948" t="s">
        <v>302</v>
      </c>
      <c r="E948" t="s">
        <v>116</v>
      </c>
      <c r="F948" t="s">
        <v>120</v>
      </c>
      <c r="G948" t="s">
        <v>18</v>
      </c>
      <c r="H948">
        <v>2</v>
      </c>
      <c r="I948">
        <v>6</v>
      </c>
      <c r="J948">
        <v>2021</v>
      </c>
      <c r="K948" s="14">
        <v>0</v>
      </c>
      <c r="L948" s="14">
        <v>0</v>
      </c>
      <c r="M948" s="14">
        <v>0</v>
      </c>
      <c r="N948" s="15">
        <f t="shared" si="28"/>
        <v>0</v>
      </c>
      <c r="O948" s="16">
        <v>0</v>
      </c>
      <c r="P948" s="16">
        <v>2459</v>
      </c>
      <c r="Q948" s="15">
        <f t="shared" si="29"/>
        <v>2459</v>
      </c>
      <c r="R948" s="15">
        <v>2459</v>
      </c>
    </row>
    <row r="949" spans="1:18" x14ac:dyDescent="0.25">
      <c r="A949" t="s">
        <v>303</v>
      </c>
      <c r="B949" t="s">
        <v>304</v>
      </c>
      <c r="C949" t="s">
        <v>304</v>
      </c>
      <c r="D949" t="s">
        <v>305</v>
      </c>
      <c r="E949" t="s">
        <v>16</v>
      </c>
      <c r="F949" t="s">
        <v>44</v>
      </c>
      <c r="G949" t="s">
        <v>32</v>
      </c>
      <c r="H949">
        <v>2</v>
      </c>
      <c r="I949">
        <v>6</v>
      </c>
      <c r="J949">
        <v>2021</v>
      </c>
      <c r="K949" s="14">
        <v>0</v>
      </c>
      <c r="L949" s="14">
        <v>0</v>
      </c>
      <c r="M949" s="14">
        <v>262</v>
      </c>
      <c r="N949" s="15">
        <f t="shared" si="28"/>
        <v>262</v>
      </c>
      <c r="O949" s="16">
        <v>0</v>
      </c>
      <c r="P949" s="16">
        <v>331119</v>
      </c>
      <c r="Q949" s="15">
        <f t="shared" si="29"/>
        <v>331119</v>
      </c>
      <c r="R949" s="15">
        <v>331381</v>
      </c>
    </row>
    <row r="950" spans="1:18" x14ac:dyDescent="0.25">
      <c r="A950" t="s">
        <v>306</v>
      </c>
      <c r="D950" t="s">
        <v>307</v>
      </c>
      <c r="E950" t="s">
        <v>43</v>
      </c>
      <c r="F950" t="s">
        <v>93</v>
      </c>
      <c r="G950" t="s">
        <v>18</v>
      </c>
      <c r="H950">
        <v>2</v>
      </c>
      <c r="I950">
        <v>6</v>
      </c>
      <c r="J950">
        <v>2021</v>
      </c>
      <c r="K950" s="14">
        <v>0</v>
      </c>
      <c r="L950" s="14">
        <v>0</v>
      </c>
      <c r="M950" s="14">
        <v>663</v>
      </c>
      <c r="N950" s="15">
        <f t="shared" si="28"/>
        <v>663</v>
      </c>
      <c r="O950" s="16">
        <v>0</v>
      </c>
      <c r="P950" s="16">
        <v>14263</v>
      </c>
      <c r="Q950" s="15">
        <f t="shared" si="29"/>
        <v>14263</v>
      </c>
      <c r="R950" s="15">
        <v>14926</v>
      </c>
    </row>
    <row r="951" spans="1:18" x14ac:dyDescent="0.25">
      <c r="A951" t="s">
        <v>308</v>
      </c>
      <c r="B951" t="s">
        <v>309</v>
      </c>
      <c r="C951" t="s">
        <v>309</v>
      </c>
      <c r="D951" t="s">
        <v>310</v>
      </c>
      <c r="E951" t="s">
        <v>16</v>
      </c>
      <c r="F951" t="s">
        <v>232</v>
      </c>
      <c r="G951" t="s">
        <v>23</v>
      </c>
      <c r="H951">
        <v>2</v>
      </c>
      <c r="I951">
        <v>6</v>
      </c>
      <c r="J951">
        <v>2021</v>
      </c>
      <c r="K951" s="14">
        <v>0</v>
      </c>
      <c r="L951" s="14">
        <v>0</v>
      </c>
      <c r="M951" s="14">
        <v>3144</v>
      </c>
      <c r="N951" s="15">
        <f t="shared" si="28"/>
        <v>3144</v>
      </c>
      <c r="O951" s="16">
        <v>0</v>
      </c>
      <c r="P951" s="16">
        <v>28854</v>
      </c>
      <c r="Q951" s="15">
        <f t="shared" si="29"/>
        <v>28854</v>
      </c>
      <c r="R951" s="15">
        <v>31998</v>
      </c>
    </row>
    <row r="952" spans="1:18" x14ac:dyDescent="0.25">
      <c r="A952" t="s">
        <v>311</v>
      </c>
      <c r="B952" t="s">
        <v>312</v>
      </c>
      <c r="C952" t="s">
        <v>312</v>
      </c>
      <c r="D952" t="s">
        <v>313</v>
      </c>
      <c r="E952" t="s">
        <v>16</v>
      </c>
      <c r="F952" t="s">
        <v>314</v>
      </c>
      <c r="G952" t="s">
        <v>18</v>
      </c>
      <c r="H952">
        <v>2</v>
      </c>
      <c r="I952">
        <v>6</v>
      </c>
      <c r="J952">
        <v>2021</v>
      </c>
      <c r="K952" s="14">
        <v>0</v>
      </c>
      <c r="L952" s="14">
        <v>0</v>
      </c>
      <c r="M952" s="14">
        <v>13406</v>
      </c>
      <c r="N952" s="15">
        <f t="shared" si="28"/>
        <v>13406</v>
      </c>
      <c r="O952" s="16">
        <v>0</v>
      </c>
      <c r="P952" s="16">
        <v>53704</v>
      </c>
      <c r="Q952" s="15">
        <f t="shared" si="29"/>
        <v>53704</v>
      </c>
      <c r="R952" s="15">
        <v>67110</v>
      </c>
    </row>
    <row r="953" spans="1:18" x14ac:dyDescent="0.25">
      <c r="A953" t="s">
        <v>315</v>
      </c>
      <c r="B953" t="s">
        <v>316</v>
      </c>
      <c r="C953" t="s">
        <v>316</v>
      </c>
      <c r="D953" t="s">
        <v>317</v>
      </c>
      <c r="E953" t="s">
        <v>16</v>
      </c>
      <c r="F953" t="s">
        <v>48</v>
      </c>
      <c r="G953" t="s">
        <v>32</v>
      </c>
      <c r="H953">
        <v>2</v>
      </c>
      <c r="I953">
        <v>6</v>
      </c>
      <c r="J953">
        <v>2021</v>
      </c>
      <c r="K953" s="14">
        <v>0</v>
      </c>
      <c r="L953" s="14">
        <v>0</v>
      </c>
      <c r="M953" s="14">
        <v>4842</v>
      </c>
      <c r="N953" s="15">
        <f t="shared" si="28"/>
        <v>4842</v>
      </c>
      <c r="O953" s="16">
        <v>0</v>
      </c>
      <c r="P953" s="16">
        <v>45169</v>
      </c>
      <c r="Q953" s="15">
        <f t="shared" si="29"/>
        <v>45169</v>
      </c>
      <c r="R953" s="15">
        <v>50011</v>
      </c>
    </row>
    <row r="954" spans="1:18" x14ac:dyDescent="0.25">
      <c r="A954" t="s">
        <v>318</v>
      </c>
      <c r="C954" t="s">
        <v>319</v>
      </c>
      <c r="D954" t="s">
        <v>320</v>
      </c>
      <c r="E954" t="s">
        <v>16</v>
      </c>
      <c r="F954" t="s">
        <v>89</v>
      </c>
      <c r="G954" t="s">
        <v>23</v>
      </c>
      <c r="H954">
        <v>2</v>
      </c>
      <c r="I954">
        <v>6</v>
      </c>
      <c r="J954">
        <v>2021</v>
      </c>
      <c r="K954" s="14">
        <v>0</v>
      </c>
      <c r="L954" s="14">
        <v>0</v>
      </c>
      <c r="M954" s="14">
        <v>0</v>
      </c>
      <c r="N954" s="15">
        <f t="shared" si="28"/>
        <v>0</v>
      </c>
      <c r="O954" s="16">
        <v>0</v>
      </c>
      <c r="P954" s="16">
        <v>11349</v>
      </c>
      <c r="Q954" s="15">
        <f t="shared" si="29"/>
        <v>11349</v>
      </c>
      <c r="R954" s="15">
        <v>11349</v>
      </c>
    </row>
    <row r="955" spans="1:18" x14ac:dyDescent="0.25">
      <c r="A955" t="s">
        <v>321</v>
      </c>
      <c r="B955" t="s">
        <v>322</v>
      </c>
      <c r="C955" t="s">
        <v>322</v>
      </c>
      <c r="D955" t="s">
        <v>323</v>
      </c>
      <c r="E955" t="s">
        <v>16</v>
      </c>
      <c r="F955" t="s">
        <v>168</v>
      </c>
      <c r="G955" t="s">
        <v>23</v>
      </c>
      <c r="H955">
        <v>2</v>
      </c>
      <c r="I955">
        <v>6</v>
      </c>
      <c r="J955">
        <v>2021</v>
      </c>
      <c r="K955" s="14">
        <v>0</v>
      </c>
      <c r="L955" s="14">
        <v>0</v>
      </c>
      <c r="M955" s="14">
        <v>1192</v>
      </c>
      <c r="N955" s="15">
        <f t="shared" si="28"/>
        <v>1192</v>
      </c>
      <c r="O955" s="16">
        <v>0</v>
      </c>
      <c r="P955" s="16">
        <v>13731</v>
      </c>
      <c r="Q955" s="15">
        <f t="shared" si="29"/>
        <v>13731</v>
      </c>
      <c r="R955" s="15">
        <v>14923</v>
      </c>
    </row>
    <row r="956" spans="1:18" x14ac:dyDescent="0.25">
      <c r="A956" t="s">
        <v>324</v>
      </c>
      <c r="B956" t="s">
        <v>325</v>
      </c>
      <c r="C956" t="s">
        <v>325</v>
      </c>
      <c r="D956" t="s">
        <v>326</v>
      </c>
      <c r="E956" t="s">
        <v>16</v>
      </c>
      <c r="F956" t="s">
        <v>105</v>
      </c>
      <c r="G956" t="s">
        <v>18</v>
      </c>
      <c r="H956">
        <v>2</v>
      </c>
      <c r="I956">
        <v>6</v>
      </c>
      <c r="J956">
        <v>2021</v>
      </c>
      <c r="K956" s="14">
        <v>0</v>
      </c>
      <c r="L956" s="14">
        <v>0</v>
      </c>
      <c r="M956" s="14">
        <v>1205</v>
      </c>
      <c r="N956" s="15">
        <f t="shared" si="28"/>
        <v>1205</v>
      </c>
      <c r="O956" s="16">
        <v>0</v>
      </c>
      <c r="P956" s="16">
        <v>8514</v>
      </c>
      <c r="Q956" s="15">
        <f t="shared" si="29"/>
        <v>8514</v>
      </c>
      <c r="R956" s="15">
        <v>9719</v>
      </c>
    </row>
    <row r="957" spans="1:18" x14ac:dyDescent="0.25">
      <c r="A957" t="s">
        <v>327</v>
      </c>
      <c r="B957" t="s">
        <v>328</v>
      </c>
      <c r="C957" t="s">
        <v>328</v>
      </c>
      <c r="D957" t="s">
        <v>329</v>
      </c>
      <c r="E957" t="s">
        <v>16</v>
      </c>
      <c r="F957" t="s">
        <v>57</v>
      </c>
      <c r="G957" t="s">
        <v>32</v>
      </c>
      <c r="H957">
        <v>2</v>
      </c>
      <c r="I957">
        <v>6</v>
      </c>
      <c r="J957">
        <v>2021</v>
      </c>
      <c r="K957" s="14">
        <v>0</v>
      </c>
      <c r="L957" s="14">
        <v>0</v>
      </c>
      <c r="M957" s="14">
        <v>0</v>
      </c>
      <c r="N957" s="15">
        <f t="shared" si="28"/>
        <v>0</v>
      </c>
      <c r="O957" s="16">
        <v>0</v>
      </c>
      <c r="P957" s="16">
        <v>37776</v>
      </c>
      <c r="Q957" s="15">
        <f t="shared" si="29"/>
        <v>37776</v>
      </c>
      <c r="R957" s="15">
        <v>37776</v>
      </c>
    </row>
    <row r="958" spans="1:18" x14ac:dyDescent="0.25">
      <c r="A958" t="s">
        <v>330</v>
      </c>
      <c r="B958" t="s">
        <v>331</v>
      </c>
      <c r="C958" t="s">
        <v>331</v>
      </c>
      <c r="D958" t="s">
        <v>332</v>
      </c>
      <c r="E958" t="s">
        <v>16</v>
      </c>
      <c r="F958" t="s">
        <v>127</v>
      </c>
      <c r="G958" t="s">
        <v>18</v>
      </c>
      <c r="H958">
        <v>2</v>
      </c>
      <c r="I958">
        <v>6</v>
      </c>
      <c r="J958">
        <v>2021</v>
      </c>
      <c r="K958" s="14">
        <v>0</v>
      </c>
      <c r="L958" s="14">
        <v>0</v>
      </c>
      <c r="M958" s="14">
        <v>8526</v>
      </c>
      <c r="N958" s="15">
        <f t="shared" si="28"/>
        <v>8526</v>
      </c>
      <c r="O958" s="16">
        <v>0</v>
      </c>
      <c r="P958" s="16">
        <v>29148</v>
      </c>
      <c r="Q958" s="15">
        <f t="shared" si="29"/>
        <v>29148</v>
      </c>
      <c r="R958" s="15">
        <v>37674</v>
      </c>
    </row>
    <row r="959" spans="1:18" x14ac:dyDescent="0.25">
      <c r="A959" t="s">
        <v>333</v>
      </c>
      <c r="C959" t="s">
        <v>334</v>
      </c>
      <c r="D959" t="s">
        <v>335</v>
      </c>
      <c r="E959" t="s">
        <v>43</v>
      </c>
      <c r="F959" t="s">
        <v>89</v>
      </c>
      <c r="G959" t="s">
        <v>23</v>
      </c>
      <c r="H959">
        <v>2</v>
      </c>
      <c r="I959">
        <v>6</v>
      </c>
      <c r="J959">
        <v>2021</v>
      </c>
      <c r="K959" s="14">
        <v>0</v>
      </c>
      <c r="L959" s="14">
        <v>0</v>
      </c>
      <c r="M959" s="14">
        <v>0</v>
      </c>
      <c r="N959" s="15">
        <f t="shared" si="28"/>
        <v>0</v>
      </c>
      <c r="O959" s="16">
        <v>0</v>
      </c>
      <c r="P959" s="16">
        <v>380879</v>
      </c>
      <c r="Q959" s="15">
        <f t="shared" si="29"/>
        <v>380879</v>
      </c>
      <c r="R959" s="15">
        <v>380879</v>
      </c>
    </row>
    <row r="960" spans="1:18" x14ac:dyDescent="0.25">
      <c r="A960" t="s">
        <v>336</v>
      </c>
      <c r="C960" t="s">
        <v>337</v>
      </c>
      <c r="D960" t="s">
        <v>338</v>
      </c>
      <c r="E960" t="s">
        <v>112</v>
      </c>
      <c r="F960" t="s">
        <v>89</v>
      </c>
      <c r="G960" t="s">
        <v>23</v>
      </c>
      <c r="H960">
        <v>2</v>
      </c>
      <c r="I960">
        <v>6</v>
      </c>
      <c r="J960">
        <v>2021</v>
      </c>
      <c r="K960" s="14">
        <v>0</v>
      </c>
      <c r="L960" s="14">
        <v>0</v>
      </c>
      <c r="M960" s="14">
        <v>0</v>
      </c>
      <c r="N960" s="15">
        <f t="shared" si="28"/>
        <v>0</v>
      </c>
      <c r="O960" s="16">
        <v>0</v>
      </c>
      <c r="P960" s="16">
        <v>7178</v>
      </c>
      <c r="Q960" s="15">
        <f t="shared" si="29"/>
        <v>7178</v>
      </c>
      <c r="R960" s="15">
        <v>7178</v>
      </c>
    </row>
    <row r="961" spans="1:18" x14ac:dyDescent="0.25">
      <c r="A961" t="s">
        <v>339</v>
      </c>
      <c r="B961" t="s">
        <v>340</v>
      </c>
      <c r="C961" t="s">
        <v>340</v>
      </c>
      <c r="D961" t="s">
        <v>341</v>
      </c>
      <c r="E961" t="s">
        <v>16</v>
      </c>
      <c r="F961" t="s">
        <v>105</v>
      </c>
      <c r="G961" t="s">
        <v>18</v>
      </c>
      <c r="H961">
        <v>2</v>
      </c>
      <c r="I961">
        <v>6</v>
      </c>
      <c r="J961">
        <v>2021</v>
      </c>
      <c r="K961" s="14">
        <v>0</v>
      </c>
      <c r="L961" s="14">
        <v>0</v>
      </c>
      <c r="M961" s="14">
        <v>0</v>
      </c>
      <c r="N961" s="15">
        <f t="shared" si="28"/>
        <v>0</v>
      </c>
      <c r="O961" s="16">
        <v>0</v>
      </c>
      <c r="P961" s="16">
        <v>16473</v>
      </c>
      <c r="Q961" s="15">
        <f t="shared" si="29"/>
        <v>16473</v>
      </c>
      <c r="R961" s="15">
        <v>16473</v>
      </c>
    </row>
    <row r="962" spans="1:18" x14ac:dyDescent="0.25">
      <c r="A962" t="s">
        <v>342</v>
      </c>
      <c r="B962" t="s">
        <v>343</v>
      </c>
      <c r="C962" t="s">
        <v>343</v>
      </c>
      <c r="D962" t="s">
        <v>344</v>
      </c>
      <c r="E962" t="s">
        <v>16</v>
      </c>
      <c r="F962" t="s">
        <v>53</v>
      </c>
      <c r="G962" t="s">
        <v>23</v>
      </c>
      <c r="H962">
        <v>2</v>
      </c>
      <c r="I962">
        <v>6</v>
      </c>
      <c r="J962">
        <v>2021</v>
      </c>
      <c r="K962" s="14">
        <v>0</v>
      </c>
      <c r="L962" s="14">
        <v>0</v>
      </c>
      <c r="M962" s="14">
        <v>3471</v>
      </c>
      <c r="N962" s="15">
        <f t="shared" si="28"/>
        <v>3471</v>
      </c>
      <c r="O962" s="16">
        <v>0</v>
      </c>
      <c r="P962" s="16">
        <v>25300</v>
      </c>
      <c r="Q962" s="15">
        <f t="shared" si="29"/>
        <v>25300</v>
      </c>
      <c r="R962" s="15">
        <v>28771</v>
      </c>
    </row>
    <row r="963" spans="1:18" x14ac:dyDescent="0.25">
      <c r="A963" t="s">
        <v>345</v>
      </c>
      <c r="B963" t="s">
        <v>346</v>
      </c>
      <c r="C963" t="s">
        <v>346</v>
      </c>
      <c r="D963" t="s">
        <v>347</v>
      </c>
      <c r="E963" t="s">
        <v>16</v>
      </c>
      <c r="F963" t="s">
        <v>75</v>
      </c>
      <c r="G963" t="s">
        <v>18</v>
      </c>
      <c r="H963">
        <v>2</v>
      </c>
      <c r="I963">
        <v>6</v>
      </c>
      <c r="J963">
        <v>2021</v>
      </c>
      <c r="K963" s="14">
        <v>0</v>
      </c>
      <c r="L963" s="14">
        <v>0</v>
      </c>
      <c r="M963" s="14">
        <v>4168</v>
      </c>
      <c r="N963" s="15">
        <f t="shared" ref="N963:N1026" si="30">SUM(K963:M963)</f>
        <v>4168</v>
      </c>
      <c r="O963" s="16">
        <v>0</v>
      </c>
      <c r="P963" s="16">
        <v>20563</v>
      </c>
      <c r="Q963" s="15">
        <f t="shared" ref="Q963:Q1026" si="31">SUM(O963:P963)</f>
        <v>20563</v>
      </c>
      <c r="R963" s="15">
        <v>24731</v>
      </c>
    </row>
    <row r="964" spans="1:18" x14ac:dyDescent="0.25">
      <c r="A964" t="s">
        <v>348</v>
      </c>
      <c r="B964" t="s">
        <v>349</v>
      </c>
      <c r="C964" t="s">
        <v>349</v>
      </c>
      <c r="D964" t="s">
        <v>350</v>
      </c>
      <c r="E964" t="s">
        <v>52</v>
      </c>
      <c r="F964" t="s">
        <v>57</v>
      </c>
      <c r="G964" t="s">
        <v>32</v>
      </c>
      <c r="H964">
        <v>2</v>
      </c>
      <c r="I964">
        <v>6</v>
      </c>
      <c r="J964">
        <v>2021</v>
      </c>
      <c r="K964" s="14">
        <v>0</v>
      </c>
      <c r="L964" s="14">
        <v>151</v>
      </c>
      <c r="M964" s="14">
        <v>66</v>
      </c>
      <c r="N964" s="15">
        <f t="shared" si="30"/>
        <v>217</v>
      </c>
      <c r="O964" s="16">
        <v>0</v>
      </c>
      <c r="P964" s="16">
        <v>801</v>
      </c>
      <c r="Q964" s="15">
        <f t="shared" si="31"/>
        <v>801</v>
      </c>
      <c r="R964" s="15">
        <v>1018</v>
      </c>
    </row>
    <row r="965" spans="1:18" x14ac:dyDescent="0.25">
      <c r="A965" t="s">
        <v>351</v>
      </c>
      <c r="C965" t="s">
        <v>352</v>
      </c>
      <c r="D965" t="s">
        <v>353</v>
      </c>
      <c r="E965" t="s">
        <v>116</v>
      </c>
      <c r="F965" t="s">
        <v>168</v>
      </c>
      <c r="G965" t="s">
        <v>23</v>
      </c>
      <c r="H965">
        <v>2</v>
      </c>
      <c r="I965">
        <v>6</v>
      </c>
      <c r="J965">
        <v>2021</v>
      </c>
      <c r="K965" s="14">
        <v>0</v>
      </c>
      <c r="L965" s="14">
        <v>0</v>
      </c>
      <c r="M965" s="14">
        <v>0</v>
      </c>
      <c r="N965" s="15">
        <f t="shared" si="30"/>
        <v>0</v>
      </c>
      <c r="O965" s="16">
        <v>0</v>
      </c>
      <c r="P965" s="16">
        <v>637</v>
      </c>
      <c r="Q965" s="15">
        <f t="shared" si="31"/>
        <v>637</v>
      </c>
      <c r="R965" s="15">
        <v>637</v>
      </c>
    </row>
    <row r="966" spans="1:18" x14ac:dyDescent="0.25">
      <c r="A966" t="s">
        <v>354</v>
      </c>
      <c r="B966" t="s">
        <v>355</v>
      </c>
      <c r="C966" t="s">
        <v>355</v>
      </c>
      <c r="D966" t="s">
        <v>356</v>
      </c>
      <c r="E966" t="s">
        <v>52</v>
      </c>
      <c r="F966" t="s">
        <v>39</v>
      </c>
      <c r="G966" t="s">
        <v>23</v>
      </c>
      <c r="H966">
        <v>2</v>
      </c>
      <c r="I966">
        <v>6</v>
      </c>
      <c r="J966">
        <v>2021</v>
      </c>
      <c r="K966" s="14">
        <v>0</v>
      </c>
      <c r="L966" s="14">
        <v>141</v>
      </c>
      <c r="M966" s="14">
        <v>0</v>
      </c>
      <c r="N966" s="15">
        <f t="shared" si="30"/>
        <v>141</v>
      </c>
      <c r="O966" s="16">
        <v>0</v>
      </c>
      <c r="P966" s="16">
        <v>1688</v>
      </c>
      <c r="Q966" s="15">
        <f t="shared" si="31"/>
        <v>1688</v>
      </c>
      <c r="R966" s="15">
        <v>1829</v>
      </c>
    </row>
    <row r="967" spans="1:18" x14ac:dyDescent="0.25">
      <c r="A967" t="s">
        <v>357</v>
      </c>
      <c r="B967" t="s">
        <v>358</v>
      </c>
      <c r="C967" t="s">
        <v>358</v>
      </c>
      <c r="D967" t="s">
        <v>359</v>
      </c>
      <c r="E967" t="s">
        <v>112</v>
      </c>
      <c r="F967" t="s">
        <v>61</v>
      </c>
      <c r="G967" t="s">
        <v>23</v>
      </c>
      <c r="H967">
        <v>2</v>
      </c>
      <c r="I967">
        <v>6</v>
      </c>
      <c r="J967">
        <v>2021</v>
      </c>
      <c r="K967" s="14">
        <v>0</v>
      </c>
      <c r="L967" s="14">
        <v>0</v>
      </c>
      <c r="M967" s="14">
        <v>0</v>
      </c>
      <c r="N967" s="15">
        <f t="shared" si="30"/>
        <v>0</v>
      </c>
      <c r="O967" s="16">
        <v>0</v>
      </c>
      <c r="P967" s="16">
        <v>8123</v>
      </c>
      <c r="Q967" s="15">
        <f t="shared" si="31"/>
        <v>8123</v>
      </c>
      <c r="R967" s="15">
        <v>8123</v>
      </c>
    </row>
    <row r="968" spans="1:18" x14ac:dyDescent="0.25">
      <c r="A968" t="s">
        <v>360</v>
      </c>
      <c r="B968" t="s">
        <v>361</v>
      </c>
      <c r="C968" t="s">
        <v>361</v>
      </c>
      <c r="D968" t="s">
        <v>362</v>
      </c>
      <c r="E968" t="s">
        <v>16</v>
      </c>
      <c r="F968" t="s">
        <v>172</v>
      </c>
      <c r="G968" t="s">
        <v>23</v>
      </c>
      <c r="H968">
        <v>2</v>
      </c>
      <c r="I968">
        <v>6</v>
      </c>
      <c r="J968">
        <v>2021</v>
      </c>
      <c r="K968" s="14">
        <v>0</v>
      </c>
      <c r="L968" s="14">
        <v>0</v>
      </c>
      <c r="M968" s="14">
        <v>8785</v>
      </c>
      <c r="N968" s="15">
        <f t="shared" si="30"/>
        <v>8785</v>
      </c>
      <c r="O968" s="16">
        <v>0</v>
      </c>
      <c r="P968" s="16">
        <v>68505</v>
      </c>
      <c r="Q968" s="15">
        <f t="shared" si="31"/>
        <v>68505</v>
      </c>
      <c r="R968" s="15">
        <v>77290</v>
      </c>
    </row>
    <row r="969" spans="1:18" x14ac:dyDescent="0.25">
      <c r="A969" t="s">
        <v>363</v>
      </c>
      <c r="B969" t="s">
        <v>364</v>
      </c>
      <c r="C969" t="s">
        <v>364</v>
      </c>
      <c r="D969" t="s">
        <v>365</v>
      </c>
      <c r="E969" t="s">
        <v>16</v>
      </c>
      <c r="F969" t="s">
        <v>57</v>
      </c>
      <c r="G969" t="s">
        <v>32</v>
      </c>
      <c r="H969">
        <v>2</v>
      </c>
      <c r="I969">
        <v>6</v>
      </c>
      <c r="J969">
        <v>2021</v>
      </c>
      <c r="K969" s="14">
        <v>0</v>
      </c>
      <c r="L969" s="14">
        <v>0</v>
      </c>
      <c r="M969" s="14">
        <v>10728</v>
      </c>
      <c r="N969" s="15">
        <f t="shared" si="30"/>
        <v>10728</v>
      </c>
      <c r="O969" s="16">
        <v>0</v>
      </c>
      <c r="P969" s="16">
        <v>129637</v>
      </c>
      <c r="Q969" s="15">
        <f t="shared" si="31"/>
        <v>129637</v>
      </c>
      <c r="R969" s="15">
        <v>140365</v>
      </c>
    </row>
    <row r="970" spans="1:18" x14ac:dyDescent="0.25">
      <c r="A970" t="s">
        <v>366</v>
      </c>
      <c r="B970" t="s">
        <v>367</v>
      </c>
      <c r="C970" t="s">
        <v>367</v>
      </c>
      <c r="D970" t="s">
        <v>368</v>
      </c>
      <c r="E970" t="s">
        <v>16</v>
      </c>
      <c r="F970" t="s">
        <v>93</v>
      </c>
      <c r="G970" t="s">
        <v>18</v>
      </c>
      <c r="H970">
        <v>2</v>
      </c>
      <c r="I970">
        <v>6</v>
      </c>
      <c r="J970">
        <v>2021</v>
      </c>
      <c r="K970" s="14">
        <v>0</v>
      </c>
      <c r="L970" s="14">
        <v>0</v>
      </c>
      <c r="M970" s="14">
        <v>39</v>
      </c>
      <c r="N970" s="15">
        <f t="shared" si="30"/>
        <v>39</v>
      </c>
      <c r="O970" s="16">
        <v>0</v>
      </c>
      <c r="P970" s="16">
        <v>22919</v>
      </c>
      <c r="Q970" s="15">
        <f t="shared" si="31"/>
        <v>22919</v>
      </c>
      <c r="R970" s="15">
        <v>22958</v>
      </c>
    </row>
    <row r="971" spans="1:18" x14ac:dyDescent="0.25">
      <c r="A971" t="s">
        <v>369</v>
      </c>
      <c r="C971" t="s">
        <v>370</v>
      </c>
      <c r="D971" t="s">
        <v>371</v>
      </c>
      <c r="E971" t="s">
        <v>43</v>
      </c>
      <c r="F971" t="s">
        <v>168</v>
      </c>
      <c r="G971" t="s">
        <v>23</v>
      </c>
      <c r="H971">
        <v>2</v>
      </c>
      <c r="I971">
        <v>6</v>
      </c>
      <c r="J971">
        <v>2021</v>
      </c>
      <c r="K971" s="14">
        <v>0</v>
      </c>
      <c r="L971" s="14">
        <v>0</v>
      </c>
      <c r="M971" s="14">
        <v>0</v>
      </c>
      <c r="N971" s="15">
        <f t="shared" si="30"/>
        <v>0</v>
      </c>
      <c r="O971" s="16">
        <v>0</v>
      </c>
      <c r="P971" s="16">
        <v>16019</v>
      </c>
      <c r="Q971" s="15">
        <f t="shared" si="31"/>
        <v>16019</v>
      </c>
      <c r="R971" s="15">
        <v>16019</v>
      </c>
    </row>
    <row r="972" spans="1:18" x14ac:dyDescent="0.25">
      <c r="A972" t="s">
        <v>372</v>
      </c>
      <c r="B972" t="s">
        <v>373</v>
      </c>
      <c r="C972" t="s">
        <v>373</v>
      </c>
      <c r="D972" t="s">
        <v>374</v>
      </c>
      <c r="E972" t="s">
        <v>112</v>
      </c>
      <c r="F972" t="s">
        <v>22</v>
      </c>
      <c r="G972" t="s">
        <v>23</v>
      </c>
      <c r="H972">
        <v>2</v>
      </c>
      <c r="I972">
        <v>6</v>
      </c>
      <c r="J972">
        <v>2021</v>
      </c>
      <c r="K972" s="14">
        <v>0</v>
      </c>
      <c r="L972" s="14">
        <v>349</v>
      </c>
      <c r="M972" s="14">
        <v>0</v>
      </c>
      <c r="N972" s="15">
        <f t="shared" si="30"/>
        <v>349</v>
      </c>
      <c r="O972" s="16">
        <v>0</v>
      </c>
      <c r="P972" s="16">
        <v>8834</v>
      </c>
      <c r="Q972" s="15">
        <f t="shared" si="31"/>
        <v>8834</v>
      </c>
      <c r="R972" s="15">
        <v>9183</v>
      </c>
    </row>
    <row r="973" spans="1:18" x14ac:dyDescent="0.25">
      <c r="A973" t="s">
        <v>375</v>
      </c>
      <c r="B973" t="s">
        <v>376</v>
      </c>
      <c r="C973" t="s">
        <v>376</v>
      </c>
      <c r="D973" t="s">
        <v>377</v>
      </c>
      <c r="E973" t="s">
        <v>112</v>
      </c>
      <c r="F973" t="s">
        <v>172</v>
      </c>
      <c r="G973" t="s">
        <v>23</v>
      </c>
      <c r="H973">
        <v>2</v>
      </c>
      <c r="I973">
        <v>6</v>
      </c>
      <c r="J973">
        <v>2021</v>
      </c>
      <c r="K973" s="14">
        <v>0</v>
      </c>
      <c r="L973" s="14">
        <v>0</v>
      </c>
      <c r="M973" s="14">
        <v>0</v>
      </c>
      <c r="N973" s="15">
        <f t="shared" si="30"/>
        <v>0</v>
      </c>
      <c r="O973" s="16">
        <v>0</v>
      </c>
      <c r="P973" s="16">
        <v>6233</v>
      </c>
      <c r="Q973" s="15">
        <f t="shared" si="31"/>
        <v>6233</v>
      </c>
      <c r="R973" s="15">
        <v>6233</v>
      </c>
    </row>
    <row r="974" spans="1:18" x14ac:dyDescent="0.25">
      <c r="A974" t="s">
        <v>378</v>
      </c>
      <c r="B974" t="s">
        <v>379</v>
      </c>
      <c r="C974" t="s">
        <v>379</v>
      </c>
      <c r="D974" t="s">
        <v>380</v>
      </c>
      <c r="E974" t="s">
        <v>16</v>
      </c>
      <c r="F974" t="s">
        <v>131</v>
      </c>
      <c r="G974" t="s">
        <v>32</v>
      </c>
      <c r="H974">
        <v>2</v>
      </c>
      <c r="I974">
        <v>6</v>
      </c>
      <c r="J974">
        <v>2021</v>
      </c>
      <c r="K974" s="14">
        <v>0</v>
      </c>
      <c r="L974" s="14">
        <v>0</v>
      </c>
      <c r="M974" s="14">
        <v>0</v>
      </c>
      <c r="N974" s="15">
        <f t="shared" si="30"/>
        <v>0</v>
      </c>
      <c r="O974" s="16">
        <v>0</v>
      </c>
      <c r="P974" s="16">
        <v>33075</v>
      </c>
      <c r="Q974" s="15">
        <f t="shared" si="31"/>
        <v>33075</v>
      </c>
      <c r="R974" s="15">
        <v>33075</v>
      </c>
    </row>
    <row r="975" spans="1:18" x14ac:dyDescent="0.25">
      <c r="A975" t="s">
        <v>381</v>
      </c>
      <c r="B975" t="s">
        <v>382</v>
      </c>
      <c r="C975" t="s">
        <v>382</v>
      </c>
      <c r="D975" t="s">
        <v>383</v>
      </c>
      <c r="E975" t="s">
        <v>43</v>
      </c>
      <c r="F975" t="s">
        <v>232</v>
      </c>
      <c r="G975" t="s">
        <v>23</v>
      </c>
      <c r="H975">
        <v>2</v>
      </c>
      <c r="I975">
        <v>6</v>
      </c>
      <c r="J975">
        <v>2021</v>
      </c>
      <c r="K975" s="14">
        <v>0</v>
      </c>
      <c r="L975" s="14">
        <v>0</v>
      </c>
      <c r="M975" s="14">
        <v>0</v>
      </c>
      <c r="N975" s="15">
        <f t="shared" si="30"/>
        <v>0</v>
      </c>
      <c r="O975" s="16">
        <v>0</v>
      </c>
      <c r="P975" s="16">
        <v>214973</v>
      </c>
      <c r="Q975" s="15">
        <f t="shared" si="31"/>
        <v>214973</v>
      </c>
      <c r="R975" s="15">
        <v>214973</v>
      </c>
    </row>
    <row r="976" spans="1:18" x14ac:dyDescent="0.25">
      <c r="A976" t="s">
        <v>384</v>
      </c>
      <c r="B976" t="s">
        <v>385</v>
      </c>
      <c r="C976" t="s">
        <v>385</v>
      </c>
      <c r="D976" t="s">
        <v>386</v>
      </c>
      <c r="E976" t="s">
        <v>16</v>
      </c>
      <c r="F976" t="s">
        <v>57</v>
      </c>
      <c r="G976" t="s">
        <v>32</v>
      </c>
      <c r="H976">
        <v>2</v>
      </c>
      <c r="I976">
        <v>6</v>
      </c>
      <c r="J976">
        <v>2021</v>
      </c>
      <c r="K976" s="14">
        <v>0</v>
      </c>
      <c r="L976" s="14">
        <v>36</v>
      </c>
      <c r="M976" s="14">
        <v>359</v>
      </c>
      <c r="N976" s="15">
        <f t="shared" si="30"/>
        <v>395</v>
      </c>
      <c r="O976" s="16">
        <v>0</v>
      </c>
      <c r="P976" s="16">
        <v>9114</v>
      </c>
      <c r="Q976" s="15">
        <f t="shared" si="31"/>
        <v>9114</v>
      </c>
      <c r="R976" s="15">
        <v>9509</v>
      </c>
    </row>
    <row r="977" spans="1:18" x14ac:dyDescent="0.25">
      <c r="A977" t="s">
        <v>387</v>
      </c>
      <c r="B977" t="s">
        <v>388</v>
      </c>
      <c r="C977" t="s">
        <v>388</v>
      </c>
      <c r="D977" t="s">
        <v>389</v>
      </c>
      <c r="E977" t="s">
        <v>16</v>
      </c>
      <c r="F977" t="s">
        <v>232</v>
      </c>
      <c r="G977" t="s">
        <v>23</v>
      </c>
      <c r="H977">
        <v>2</v>
      </c>
      <c r="I977">
        <v>6</v>
      </c>
      <c r="J977">
        <v>2021</v>
      </c>
      <c r="K977" s="14">
        <v>0</v>
      </c>
      <c r="L977" s="14">
        <v>0</v>
      </c>
      <c r="M977" s="14">
        <v>10470</v>
      </c>
      <c r="N977" s="15">
        <f t="shared" si="30"/>
        <v>10470</v>
      </c>
      <c r="O977" s="16">
        <v>0</v>
      </c>
      <c r="P977" s="16">
        <v>35234</v>
      </c>
      <c r="Q977" s="15">
        <f t="shared" si="31"/>
        <v>35234</v>
      </c>
      <c r="R977" s="15">
        <v>45704</v>
      </c>
    </row>
    <row r="978" spans="1:18" x14ac:dyDescent="0.25">
      <c r="A978" t="s">
        <v>390</v>
      </c>
      <c r="B978" t="s">
        <v>391</v>
      </c>
      <c r="C978" t="s">
        <v>391</v>
      </c>
      <c r="D978" t="s">
        <v>392</v>
      </c>
      <c r="E978" t="s">
        <v>16</v>
      </c>
      <c r="F978" t="s">
        <v>44</v>
      </c>
      <c r="G978" t="s">
        <v>32</v>
      </c>
      <c r="H978">
        <v>2</v>
      </c>
      <c r="I978">
        <v>6</v>
      </c>
      <c r="J978">
        <v>2021</v>
      </c>
      <c r="K978" s="14">
        <v>0</v>
      </c>
      <c r="L978" s="14">
        <v>0</v>
      </c>
      <c r="M978" s="14">
        <v>0</v>
      </c>
      <c r="N978" s="15">
        <f t="shared" si="30"/>
        <v>0</v>
      </c>
      <c r="O978" s="16">
        <v>0</v>
      </c>
      <c r="P978" s="16">
        <v>57768</v>
      </c>
      <c r="Q978" s="15">
        <f t="shared" si="31"/>
        <v>57768</v>
      </c>
      <c r="R978" s="15">
        <v>57768</v>
      </c>
    </row>
    <row r="979" spans="1:18" x14ac:dyDescent="0.25">
      <c r="A979" t="s">
        <v>393</v>
      </c>
      <c r="B979" t="s">
        <v>394</v>
      </c>
      <c r="C979" t="s">
        <v>394</v>
      </c>
      <c r="D979" t="s">
        <v>395</v>
      </c>
      <c r="E979" t="s">
        <v>82</v>
      </c>
      <c r="F979" t="s">
        <v>211</v>
      </c>
      <c r="G979" t="s">
        <v>18</v>
      </c>
      <c r="H979">
        <v>2</v>
      </c>
      <c r="I979">
        <v>6</v>
      </c>
      <c r="J979">
        <v>2021</v>
      </c>
      <c r="K979" s="14">
        <v>0</v>
      </c>
      <c r="L979" s="14">
        <v>0</v>
      </c>
      <c r="M979" s="14">
        <v>0</v>
      </c>
      <c r="N979" s="15">
        <f t="shared" si="30"/>
        <v>0</v>
      </c>
      <c r="O979" s="16">
        <v>0</v>
      </c>
      <c r="P979" s="16">
        <v>3741</v>
      </c>
      <c r="Q979" s="15">
        <f t="shared" si="31"/>
        <v>3741</v>
      </c>
      <c r="R979" s="15">
        <v>3741</v>
      </c>
    </row>
    <row r="980" spans="1:18" x14ac:dyDescent="0.25">
      <c r="A980" t="s">
        <v>396</v>
      </c>
      <c r="B980" t="s">
        <v>397</v>
      </c>
      <c r="C980" t="s">
        <v>397</v>
      </c>
      <c r="D980" t="s">
        <v>398</v>
      </c>
      <c r="E980" t="s">
        <v>16</v>
      </c>
      <c r="F980" t="s">
        <v>232</v>
      </c>
      <c r="G980" t="s">
        <v>23</v>
      </c>
      <c r="H980">
        <v>2</v>
      </c>
      <c r="I980">
        <v>6</v>
      </c>
      <c r="J980">
        <v>2021</v>
      </c>
      <c r="K980" s="14">
        <v>0</v>
      </c>
      <c r="L980" s="14">
        <v>0</v>
      </c>
      <c r="M980" s="14">
        <v>3830</v>
      </c>
      <c r="N980" s="15">
        <f t="shared" si="30"/>
        <v>3830</v>
      </c>
      <c r="O980" s="16">
        <v>0</v>
      </c>
      <c r="P980" s="16">
        <v>22977</v>
      </c>
      <c r="Q980" s="15">
        <f t="shared" si="31"/>
        <v>22977</v>
      </c>
      <c r="R980" s="15">
        <v>26807</v>
      </c>
    </row>
    <row r="981" spans="1:18" x14ac:dyDescent="0.25">
      <c r="A981" t="s">
        <v>399</v>
      </c>
      <c r="C981" t="s">
        <v>400</v>
      </c>
      <c r="D981" t="s">
        <v>401</v>
      </c>
      <c r="E981" t="s">
        <v>112</v>
      </c>
      <c r="F981" t="s">
        <v>89</v>
      </c>
      <c r="G981" t="s">
        <v>23</v>
      </c>
      <c r="H981">
        <v>2</v>
      </c>
      <c r="I981">
        <v>6</v>
      </c>
      <c r="J981">
        <v>2021</v>
      </c>
      <c r="K981" s="14">
        <v>0</v>
      </c>
      <c r="L981" s="14">
        <v>0</v>
      </c>
      <c r="M981" s="14">
        <v>0</v>
      </c>
      <c r="N981" s="15">
        <f t="shared" si="30"/>
        <v>0</v>
      </c>
      <c r="O981" s="16">
        <v>0</v>
      </c>
      <c r="P981" s="16">
        <v>3581</v>
      </c>
      <c r="Q981" s="15">
        <f t="shared" si="31"/>
        <v>3581</v>
      </c>
      <c r="R981" s="15">
        <v>3581</v>
      </c>
    </row>
    <row r="982" spans="1:18" x14ac:dyDescent="0.25">
      <c r="A982" t="s">
        <v>402</v>
      </c>
      <c r="B982" t="s">
        <v>403</v>
      </c>
      <c r="C982" t="s">
        <v>403</v>
      </c>
      <c r="D982" t="s">
        <v>404</v>
      </c>
      <c r="E982" t="s">
        <v>16</v>
      </c>
      <c r="F982" t="s">
        <v>105</v>
      </c>
      <c r="G982" t="s">
        <v>18</v>
      </c>
      <c r="H982">
        <v>2</v>
      </c>
      <c r="I982">
        <v>6</v>
      </c>
      <c r="J982">
        <v>2021</v>
      </c>
      <c r="K982" s="14">
        <v>0</v>
      </c>
      <c r="L982" s="14">
        <v>0</v>
      </c>
      <c r="M982" s="14">
        <v>0</v>
      </c>
      <c r="N982" s="15">
        <f t="shared" si="30"/>
        <v>0</v>
      </c>
      <c r="O982" s="16">
        <v>0</v>
      </c>
      <c r="P982" s="16">
        <v>9844</v>
      </c>
      <c r="Q982" s="15">
        <f t="shared" si="31"/>
        <v>9844</v>
      </c>
      <c r="R982" s="15">
        <v>9844</v>
      </c>
    </row>
    <row r="983" spans="1:18" x14ac:dyDescent="0.25">
      <c r="A983" t="s">
        <v>405</v>
      </c>
      <c r="B983" t="s">
        <v>406</v>
      </c>
      <c r="C983" t="s">
        <v>406</v>
      </c>
      <c r="D983" t="s">
        <v>407</v>
      </c>
      <c r="E983" t="s">
        <v>16</v>
      </c>
      <c r="F983" t="s">
        <v>27</v>
      </c>
      <c r="G983" t="s">
        <v>23</v>
      </c>
      <c r="H983">
        <v>2</v>
      </c>
      <c r="I983">
        <v>6</v>
      </c>
      <c r="J983">
        <v>2021</v>
      </c>
      <c r="K983" s="14">
        <v>0</v>
      </c>
      <c r="L983" s="14">
        <v>0</v>
      </c>
      <c r="M983" s="14">
        <v>4207</v>
      </c>
      <c r="N983" s="15">
        <f t="shared" si="30"/>
        <v>4207</v>
      </c>
      <c r="O983" s="16">
        <v>0</v>
      </c>
      <c r="P983" s="16">
        <v>21079</v>
      </c>
      <c r="Q983" s="15">
        <f t="shared" si="31"/>
        <v>21079</v>
      </c>
      <c r="R983" s="15">
        <v>25286</v>
      </c>
    </row>
    <row r="984" spans="1:18" x14ac:dyDescent="0.25">
      <c r="A984" t="s">
        <v>408</v>
      </c>
      <c r="B984" t="s">
        <v>409</v>
      </c>
      <c r="C984" t="s">
        <v>409</v>
      </c>
      <c r="D984" t="s">
        <v>410</v>
      </c>
      <c r="E984" t="s">
        <v>52</v>
      </c>
      <c r="F984" t="s">
        <v>57</v>
      </c>
      <c r="G984" t="s">
        <v>32</v>
      </c>
      <c r="H984">
        <v>2</v>
      </c>
      <c r="I984">
        <v>6</v>
      </c>
      <c r="J984">
        <v>2021</v>
      </c>
      <c r="K984" s="14">
        <v>0</v>
      </c>
      <c r="L984" s="14">
        <v>6</v>
      </c>
      <c r="M984" s="14">
        <v>15</v>
      </c>
      <c r="N984" s="15">
        <f t="shared" si="30"/>
        <v>21</v>
      </c>
      <c r="O984" s="16">
        <v>0</v>
      </c>
      <c r="P984" s="16">
        <v>489</v>
      </c>
      <c r="Q984" s="15">
        <f t="shared" si="31"/>
        <v>489</v>
      </c>
      <c r="R984" s="15">
        <v>510</v>
      </c>
    </row>
    <row r="985" spans="1:18" x14ac:dyDescent="0.25">
      <c r="A985" t="s">
        <v>411</v>
      </c>
      <c r="B985" t="s">
        <v>412</v>
      </c>
      <c r="C985" t="s">
        <v>412</v>
      </c>
      <c r="D985" t="s">
        <v>413</v>
      </c>
      <c r="E985" t="s">
        <v>82</v>
      </c>
      <c r="F985" t="s">
        <v>48</v>
      </c>
      <c r="G985" t="s">
        <v>32</v>
      </c>
      <c r="H985">
        <v>2</v>
      </c>
      <c r="I985">
        <v>6</v>
      </c>
      <c r="J985">
        <v>2021</v>
      </c>
      <c r="K985" s="14">
        <v>0</v>
      </c>
      <c r="L985" s="14">
        <v>0</v>
      </c>
      <c r="M985" s="14">
        <v>0</v>
      </c>
      <c r="N985" s="15">
        <f t="shared" si="30"/>
        <v>0</v>
      </c>
      <c r="O985" s="16">
        <v>0</v>
      </c>
      <c r="P985" s="16">
        <v>73519</v>
      </c>
      <c r="Q985" s="15">
        <f t="shared" si="31"/>
        <v>73519</v>
      </c>
      <c r="R985" s="15">
        <v>73519</v>
      </c>
    </row>
    <row r="986" spans="1:18" x14ac:dyDescent="0.25">
      <c r="A986" t="s">
        <v>414</v>
      </c>
      <c r="B986" t="s">
        <v>415</v>
      </c>
      <c r="C986" t="s">
        <v>415</v>
      </c>
      <c r="D986" t="s">
        <v>416</v>
      </c>
      <c r="E986" t="s">
        <v>16</v>
      </c>
      <c r="F986" t="s">
        <v>109</v>
      </c>
      <c r="G986" t="s">
        <v>18</v>
      </c>
      <c r="H986">
        <v>2</v>
      </c>
      <c r="I986">
        <v>6</v>
      </c>
      <c r="J986">
        <v>2021</v>
      </c>
      <c r="K986" s="14">
        <v>0</v>
      </c>
      <c r="L986" s="14">
        <v>0</v>
      </c>
      <c r="M986" s="14">
        <v>11056</v>
      </c>
      <c r="N986" s="15">
        <f t="shared" si="30"/>
        <v>11056</v>
      </c>
      <c r="O986" s="16">
        <v>0</v>
      </c>
      <c r="P986" s="16">
        <v>50673</v>
      </c>
      <c r="Q986" s="15">
        <f t="shared" si="31"/>
        <v>50673</v>
      </c>
      <c r="R986" s="15">
        <v>61729</v>
      </c>
    </row>
    <row r="987" spans="1:18" x14ac:dyDescent="0.25">
      <c r="A987" t="s">
        <v>417</v>
      </c>
      <c r="B987" t="s">
        <v>418</v>
      </c>
      <c r="C987" t="s">
        <v>418</v>
      </c>
      <c r="D987" t="s">
        <v>419</v>
      </c>
      <c r="E987" t="s">
        <v>16</v>
      </c>
      <c r="F987" t="s">
        <v>39</v>
      </c>
      <c r="G987" t="s">
        <v>23</v>
      </c>
      <c r="H987">
        <v>2</v>
      </c>
      <c r="I987">
        <v>6</v>
      </c>
      <c r="J987">
        <v>2021</v>
      </c>
      <c r="K987" s="14">
        <v>0</v>
      </c>
      <c r="L987" s="14">
        <v>245</v>
      </c>
      <c r="M987" s="14">
        <v>3698</v>
      </c>
      <c r="N987" s="15">
        <f t="shared" si="30"/>
        <v>3943</v>
      </c>
      <c r="O987" s="16">
        <v>0</v>
      </c>
      <c r="P987" s="16">
        <v>24195</v>
      </c>
      <c r="Q987" s="15">
        <f t="shared" si="31"/>
        <v>24195</v>
      </c>
      <c r="R987" s="15">
        <v>28138</v>
      </c>
    </row>
    <row r="988" spans="1:18" x14ac:dyDescent="0.25">
      <c r="A988" t="s">
        <v>420</v>
      </c>
      <c r="B988" t="s">
        <v>421</v>
      </c>
      <c r="C988" t="s">
        <v>421</v>
      </c>
      <c r="D988" t="s">
        <v>422</v>
      </c>
      <c r="E988" t="s">
        <v>16</v>
      </c>
      <c r="F988" t="s">
        <v>127</v>
      </c>
      <c r="G988" t="s">
        <v>18</v>
      </c>
      <c r="H988">
        <v>2</v>
      </c>
      <c r="I988">
        <v>6</v>
      </c>
      <c r="J988">
        <v>2021</v>
      </c>
      <c r="K988" s="14">
        <v>0</v>
      </c>
      <c r="L988" s="14">
        <v>0</v>
      </c>
      <c r="M988" s="14">
        <v>0</v>
      </c>
      <c r="N988" s="15">
        <f t="shared" si="30"/>
        <v>0</v>
      </c>
      <c r="O988" s="16">
        <v>0</v>
      </c>
      <c r="P988" s="16">
        <v>4593</v>
      </c>
      <c r="Q988" s="15">
        <f t="shared" si="31"/>
        <v>4593</v>
      </c>
      <c r="R988" s="15">
        <v>4593</v>
      </c>
    </row>
    <row r="989" spans="1:18" x14ac:dyDescent="0.25">
      <c r="A989" t="s">
        <v>423</v>
      </c>
      <c r="C989" t="s">
        <v>424</v>
      </c>
      <c r="D989" t="s">
        <v>425</v>
      </c>
      <c r="E989" t="s">
        <v>112</v>
      </c>
      <c r="F989" t="s">
        <v>61</v>
      </c>
      <c r="G989" t="s">
        <v>23</v>
      </c>
      <c r="H989">
        <v>2</v>
      </c>
      <c r="I989">
        <v>6</v>
      </c>
      <c r="J989">
        <v>2021</v>
      </c>
      <c r="K989" s="14">
        <v>0</v>
      </c>
      <c r="L989" s="14">
        <v>74</v>
      </c>
      <c r="M989" s="14">
        <v>0</v>
      </c>
      <c r="N989" s="15">
        <f t="shared" si="30"/>
        <v>74</v>
      </c>
      <c r="O989" s="16">
        <v>0</v>
      </c>
      <c r="P989" s="16">
        <v>350</v>
      </c>
      <c r="Q989" s="15">
        <f t="shared" si="31"/>
        <v>350</v>
      </c>
      <c r="R989" s="15">
        <v>424</v>
      </c>
    </row>
    <row r="990" spans="1:18" x14ac:dyDescent="0.25">
      <c r="A990" t="s">
        <v>426</v>
      </c>
      <c r="B990" t="s">
        <v>427</v>
      </c>
      <c r="C990" t="s">
        <v>427</v>
      </c>
      <c r="D990" t="s">
        <v>428</v>
      </c>
      <c r="E990" t="s">
        <v>52</v>
      </c>
      <c r="F990" t="s">
        <v>57</v>
      </c>
      <c r="G990" t="s">
        <v>32</v>
      </c>
      <c r="H990">
        <v>2</v>
      </c>
      <c r="I990">
        <v>6</v>
      </c>
      <c r="J990">
        <v>2021</v>
      </c>
      <c r="K990" s="14">
        <v>0</v>
      </c>
      <c r="L990" s="14">
        <v>0</v>
      </c>
      <c r="M990" s="14">
        <v>96</v>
      </c>
      <c r="N990" s="15">
        <f t="shared" si="30"/>
        <v>96</v>
      </c>
      <c r="O990" s="16">
        <v>0</v>
      </c>
      <c r="P990" s="16">
        <v>1039</v>
      </c>
      <c r="Q990" s="15">
        <f t="shared" si="31"/>
        <v>1039</v>
      </c>
      <c r="R990" s="15">
        <v>1135</v>
      </c>
    </row>
    <row r="991" spans="1:18" x14ac:dyDescent="0.25">
      <c r="A991" t="s">
        <v>429</v>
      </c>
      <c r="B991" t="s">
        <v>430</v>
      </c>
      <c r="C991" t="s">
        <v>430</v>
      </c>
      <c r="D991" t="s">
        <v>431</v>
      </c>
      <c r="E991" t="s">
        <v>112</v>
      </c>
      <c r="F991" t="s">
        <v>150</v>
      </c>
      <c r="G991" t="s">
        <v>32</v>
      </c>
      <c r="H991">
        <v>2</v>
      </c>
      <c r="I991">
        <v>6</v>
      </c>
      <c r="J991">
        <v>2021</v>
      </c>
      <c r="K991" s="14">
        <v>0</v>
      </c>
      <c r="L991" s="14">
        <v>0</v>
      </c>
      <c r="M991" s="14">
        <v>0</v>
      </c>
      <c r="N991" s="15">
        <f t="shared" si="30"/>
        <v>0</v>
      </c>
      <c r="O991" s="16">
        <v>0</v>
      </c>
      <c r="P991" s="16">
        <v>3721</v>
      </c>
      <c r="Q991" s="15">
        <f t="shared" si="31"/>
        <v>3721</v>
      </c>
      <c r="R991" s="15">
        <v>3721</v>
      </c>
    </row>
    <row r="992" spans="1:18" x14ac:dyDescent="0.25">
      <c r="A992" t="s">
        <v>432</v>
      </c>
      <c r="B992" t="s">
        <v>433</v>
      </c>
      <c r="C992" t="s">
        <v>433</v>
      </c>
      <c r="D992" t="s">
        <v>434</v>
      </c>
      <c r="E992" t="s">
        <v>16</v>
      </c>
      <c r="F992" t="s">
        <v>120</v>
      </c>
      <c r="G992" t="s">
        <v>18</v>
      </c>
      <c r="H992">
        <v>2</v>
      </c>
      <c r="I992">
        <v>6</v>
      </c>
      <c r="J992">
        <v>2021</v>
      </c>
      <c r="K992" s="14">
        <v>0</v>
      </c>
      <c r="L992" s="14">
        <v>0</v>
      </c>
      <c r="M992" s="14">
        <v>7482</v>
      </c>
      <c r="N992" s="15">
        <f t="shared" si="30"/>
        <v>7482</v>
      </c>
      <c r="O992" s="16">
        <v>0</v>
      </c>
      <c r="P992" s="16">
        <v>16741</v>
      </c>
      <c r="Q992" s="15">
        <f t="shared" si="31"/>
        <v>16741</v>
      </c>
      <c r="R992" s="15">
        <v>24223</v>
      </c>
    </row>
    <row r="993" spans="1:18" x14ac:dyDescent="0.25">
      <c r="A993" t="s">
        <v>435</v>
      </c>
      <c r="B993" t="s">
        <v>436</v>
      </c>
      <c r="C993" t="s">
        <v>436</v>
      </c>
      <c r="D993" t="s">
        <v>437</v>
      </c>
      <c r="E993" t="s">
        <v>16</v>
      </c>
      <c r="F993" t="s">
        <v>61</v>
      </c>
      <c r="G993" t="s">
        <v>23</v>
      </c>
      <c r="H993">
        <v>2</v>
      </c>
      <c r="I993">
        <v>6</v>
      </c>
      <c r="J993">
        <v>2021</v>
      </c>
      <c r="K993" s="14">
        <v>0</v>
      </c>
      <c r="L993" s="14">
        <v>0</v>
      </c>
      <c r="M993" s="14">
        <v>2797</v>
      </c>
      <c r="N993" s="15">
        <f t="shared" si="30"/>
        <v>2797</v>
      </c>
      <c r="O993" s="16">
        <v>0</v>
      </c>
      <c r="P993" s="16">
        <v>30119</v>
      </c>
      <c r="Q993" s="15">
        <f t="shared" si="31"/>
        <v>30119</v>
      </c>
      <c r="R993" s="15">
        <v>32916</v>
      </c>
    </row>
    <row r="994" spans="1:18" x14ac:dyDescent="0.25">
      <c r="A994" t="s">
        <v>438</v>
      </c>
      <c r="B994" t="s">
        <v>439</v>
      </c>
      <c r="C994" t="s">
        <v>439</v>
      </c>
      <c r="D994" t="s">
        <v>440</v>
      </c>
      <c r="E994" t="s">
        <v>16</v>
      </c>
      <c r="F994" t="s">
        <v>172</v>
      </c>
      <c r="G994" t="s">
        <v>23</v>
      </c>
      <c r="H994">
        <v>2</v>
      </c>
      <c r="I994">
        <v>6</v>
      </c>
      <c r="J994">
        <v>2021</v>
      </c>
      <c r="K994" s="14">
        <v>0</v>
      </c>
      <c r="L994" s="14">
        <v>0</v>
      </c>
      <c r="M994" s="14">
        <v>2633</v>
      </c>
      <c r="N994" s="15">
        <f t="shared" si="30"/>
        <v>2633</v>
      </c>
      <c r="O994" s="16">
        <v>0</v>
      </c>
      <c r="P994" s="16">
        <v>12305</v>
      </c>
      <c r="Q994" s="15">
        <f t="shared" si="31"/>
        <v>12305</v>
      </c>
      <c r="R994" s="15">
        <v>14938</v>
      </c>
    </row>
    <row r="995" spans="1:18" x14ac:dyDescent="0.25">
      <c r="A995" t="s">
        <v>441</v>
      </c>
      <c r="B995" t="s">
        <v>442</v>
      </c>
      <c r="C995" t="s">
        <v>442</v>
      </c>
      <c r="D995" t="s">
        <v>443</v>
      </c>
      <c r="E995" t="s">
        <v>16</v>
      </c>
      <c r="F995" t="s">
        <v>31</v>
      </c>
      <c r="G995" t="s">
        <v>32</v>
      </c>
      <c r="H995">
        <v>2</v>
      </c>
      <c r="I995">
        <v>6</v>
      </c>
      <c r="J995">
        <v>2021</v>
      </c>
      <c r="K995" s="14">
        <v>0</v>
      </c>
      <c r="L995" s="14">
        <v>0</v>
      </c>
      <c r="M995" s="14">
        <v>3976</v>
      </c>
      <c r="N995" s="15">
        <f t="shared" si="30"/>
        <v>3976</v>
      </c>
      <c r="O995" s="16">
        <v>0</v>
      </c>
      <c r="P995" s="16">
        <v>11229</v>
      </c>
      <c r="Q995" s="15">
        <f t="shared" si="31"/>
        <v>11229</v>
      </c>
      <c r="R995" s="15">
        <v>15205</v>
      </c>
    </row>
    <row r="996" spans="1:18" x14ac:dyDescent="0.25">
      <c r="A996" t="s">
        <v>444</v>
      </c>
      <c r="B996" t="s">
        <v>445</v>
      </c>
      <c r="C996" t="s">
        <v>445</v>
      </c>
      <c r="D996" t="s">
        <v>446</v>
      </c>
      <c r="E996" t="s">
        <v>16</v>
      </c>
      <c r="F996" t="s">
        <v>93</v>
      </c>
      <c r="G996" t="s">
        <v>18</v>
      </c>
      <c r="H996">
        <v>2</v>
      </c>
      <c r="I996">
        <v>6</v>
      </c>
      <c r="J996">
        <v>2021</v>
      </c>
      <c r="K996" s="14">
        <v>0</v>
      </c>
      <c r="L996" s="14">
        <v>0</v>
      </c>
      <c r="M996" s="14">
        <v>3376</v>
      </c>
      <c r="N996" s="15">
        <f t="shared" si="30"/>
        <v>3376</v>
      </c>
      <c r="O996" s="16">
        <v>0</v>
      </c>
      <c r="P996" s="16">
        <v>128469</v>
      </c>
      <c r="Q996" s="15">
        <f t="shared" si="31"/>
        <v>128469</v>
      </c>
      <c r="R996" s="15">
        <v>131845</v>
      </c>
    </row>
    <row r="997" spans="1:18" x14ac:dyDescent="0.25">
      <c r="A997" t="s">
        <v>447</v>
      </c>
      <c r="B997" t="s">
        <v>448</v>
      </c>
      <c r="C997" t="s">
        <v>448</v>
      </c>
      <c r="D997" t="s">
        <v>449</v>
      </c>
      <c r="E997" t="s">
        <v>16</v>
      </c>
      <c r="F997" t="s">
        <v>31</v>
      </c>
      <c r="G997" t="s">
        <v>32</v>
      </c>
      <c r="H997">
        <v>2</v>
      </c>
      <c r="I997">
        <v>6</v>
      </c>
      <c r="J997">
        <v>2021</v>
      </c>
      <c r="K997" s="14">
        <v>0</v>
      </c>
      <c r="L997" s="14">
        <v>0</v>
      </c>
      <c r="M997" s="14">
        <v>0</v>
      </c>
      <c r="N997" s="15">
        <f t="shared" si="30"/>
        <v>0</v>
      </c>
      <c r="O997" s="16">
        <v>0</v>
      </c>
      <c r="P997" s="16">
        <v>9566</v>
      </c>
      <c r="Q997" s="15">
        <f t="shared" si="31"/>
        <v>9566</v>
      </c>
      <c r="R997" s="15">
        <v>9566</v>
      </c>
    </row>
    <row r="998" spans="1:18" x14ac:dyDescent="0.25">
      <c r="A998" t="s">
        <v>450</v>
      </c>
      <c r="B998" t="s">
        <v>451</v>
      </c>
      <c r="C998" t="s">
        <v>451</v>
      </c>
      <c r="D998" t="s">
        <v>452</v>
      </c>
      <c r="E998" t="s">
        <v>116</v>
      </c>
      <c r="F998" t="s">
        <v>22</v>
      </c>
      <c r="G998" t="s">
        <v>23</v>
      </c>
      <c r="H998">
        <v>2</v>
      </c>
      <c r="I998">
        <v>6</v>
      </c>
      <c r="J998">
        <v>2021</v>
      </c>
      <c r="K998" s="14">
        <v>0</v>
      </c>
      <c r="L998" s="14">
        <v>0</v>
      </c>
      <c r="M998" s="14">
        <v>0</v>
      </c>
      <c r="N998" s="15">
        <f t="shared" si="30"/>
        <v>0</v>
      </c>
      <c r="O998" s="16">
        <v>0</v>
      </c>
      <c r="P998" s="16">
        <v>0</v>
      </c>
      <c r="Q998" s="15">
        <f t="shared" si="31"/>
        <v>0</v>
      </c>
      <c r="R998" s="15">
        <v>0</v>
      </c>
    </row>
    <row r="999" spans="1:18" x14ac:dyDescent="0.25">
      <c r="A999" t="s">
        <v>453</v>
      </c>
      <c r="B999" t="s">
        <v>454</v>
      </c>
      <c r="C999" t="s">
        <v>454</v>
      </c>
      <c r="D999" t="s">
        <v>455</v>
      </c>
      <c r="E999" t="s">
        <v>82</v>
      </c>
      <c r="F999" t="s">
        <v>105</v>
      </c>
      <c r="G999" t="s">
        <v>18</v>
      </c>
      <c r="H999">
        <v>2</v>
      </c>
      <c r="I999">
        <v>6</v>
      </c>
      <c r="J999">
        <v>2021</v>
      </c>
      <c r="K999" s="14">
        <v>0</v>
      </c>
      <c r="L999" s="14">
        <v>0</v>
      </c>
      <c r="M999" s="14">
        <v>0</v>
      </c>
      <c r="N999" s="15">
        <f t="shared" si="30"/>
        <v>0</v>
      </c>
      <c r="O999" s="16">
        <v>0</v>
      </c>
      <c r="P999" s="16">
        <v>9604</v>
      </c>
      <c r="Q999" s="15">
        <f t="shared" si="31"/>
        <v>9604</v>
      </c>
      <c r="R999" s="15">
        <v>9604</v>
      </c>
    </row>
    <row r="1000" spans="1:18" x14ac:dyDescent="0.25">
      <c r="A1000" t="s">
        <v>456</v>
      </c>
      <c r="B1000" t="s">
        <v>457</v>
      </c>
      <c r="C1000" t="s">
        <v>457</v>
      </c>
      <c r="D1000" t="s">
        <v>458</v>
      </c>
      <c r="E1000" t="s">
        <v>52</v>
      </c>
      <c r="F1000" t="s">
        <v>57</v>
      </c>
      <c r="G1000" t="s">
        <v>32</v>
      </c>
      <c r="H1000">
        <v>2</v>
      </c>
      <c r="I1000">
        <v>6</v>
      </c>
      <c r="J1000">
        <v>2021</v>
      </c>
      <c r="K1000" s="14">
        <v>0</v>
      </c>
      <c r="L1000" s="14">
        <v>0</v>
      </c>
      <c r="M1000" s="14">
        <v>30</v>
      </c>
      <c r="N1000" s="15">
        <f t="shared" si="30"/>
        <v>30</v>
      </c>
      <c r="O1000" s="16">
        <v>0</v>
      </c>
      <c r="P1000" s="16">
        <v>615</v>
      </c>
      <c r="Q1000" s="15">
        <f t="shared" si="31"/>
        <v>615</v>
      </c>
      <c r="R1000" s="15">
        <v>645</v>
      </c>
    </row>
    <row r="1001" spans="1:18" x14ac:dyDescent="0.25">
      <c r="A1001" t="s">
        <v>459</v>
      </c>
      <c r="B1001" t="s">
        <v>460</v>
      </c>
      <c r="C1001" t="s">
        <v>460</v>
      </c>
      <c r="D1001" t="s">
        <v>461</v>
      </c>
      <c r="E1001" t="s">
        <v>16</v>
      </c>
      <c r="F1001" t="s">
        <v>44</v>
      </c>
      <c r="G1001" t="s">
        <v>32</v>
      </c>
      <c r="H1001">
        <v>2</v>
      </c>
      <c r="I1001">
        <v>6</v>
      </c>
      <c r="J1001">
        <v>2021</v>
      </c>
      <c r="K1001" s="14">
        <v>0</v>
      </c>
      <c r="L1001" s="14">
        <v>0</v>
      </c>
      <c r="M1001" s="14">
        <v>0</v>
      </c>
      <c r="N1001" s="15">
        <f t="shared" si="30"/>
        <v>0</v>
      </c>
      <c r="O1001" s="16">
        <v>0</v>
      </c>
      <c r="P1001" s="16">
        <v>80606</v>
      </c>
      <c r="Q1001" s="15">
        <f t="shared" si="31"/>
        <v>80606</v>
      </c>
      <c r="R1001" s="15">
        <v>80606</v>
      </c>
    </row>
    <row r="1002" spans="1:18" x14ac:dyDescent="0.25">
      <c r="A1002" t="s">
        <v>462</v>
      </c>
      <c r="B1002" t="s">
        <v>463</v>
      </c>
      <c r="C1002" t="s">
        <v>463</v>
      </c>
      <c r="D1002" t="s">
        <v>464</v>
      </c>
      <c r="E1002" t="s">
        <v>16</v>
      </c>
      <c r="F1002" t="s">
        <v>131</v>
      </c>
      <c r="G1002" t="s">
        <v>32</v>
      </c>
      <c r="H1002">
        <v>2</v>
      </c>
      <c r="I1002">
        <v>6</v>
      </c>
      <c r="J1002">
        <v>2021</v>
      </c>
      <c r="K1002" s="14">
        <v>0</v>
      </c>
      <c r="L1002" s="14">
        <v>0</v>
      </c>
      <c r="M1002" s="14">
        <v>700</v>
      </c>
      <c r="N1002" s="15">
        <f t="shared" si="30"/>
        <v>700</v>
      </c>
      <c r="O1002" s="16">
        <v>0</v>
      </c>
      <c r="P1002" s="16">
        <v>53548</v>
      </c>
      <c r="Q1002" s="15">
        <f t="shared" si="31"/>
        <v>53548</v>
      </c>
      <c r="R1002" s="15">
        <v>54248</v>
      </c>
    </row>
    <row r="1003" spans="1:18" x14ac:dyDescent="0.25">
      <c r="A1003" t="s">
        <v>465</v>
      </c>
      <c r="B1003" t="s">
        <v>466</v>
      </c>
      <c r="C1003" t="s">
        <v>466</v>
      </c>
      <c r="D1003" t="s">
        <v>467</v>
      </c>
      <c r="E1003" t="s">
        <v>16</v>
      </c>
      <c r="F1003" t="s">
        <v>53</v>
      </c>
      <c r="G1003" t="s">
        <v>23</v>
      </c>
      <c r="H1003">
        <v>2</v>
      </c>
      <c r="I1003">
        <v>6</v>
      </c>
      <c r="J1003">
        <v>2021</v>
      </c>
      <c r="K1003" s="14">
        <v>0</v>
      </c>
      <c r="L1003" s="14">
        <v>0</v>
      </c>
      <c r="M1003" s="14">
        <v>3057</v>
      </c>
      <c r="N1003" s="15">
        <f t="shared" si="30"/>
        <v>3057</v>
      </c>
      <c r="O1003" s="16">
        <v>0</v>
      </c>
      <c r="P1003" s="16">
        <v>29470</v>
      </c>
      <c r="Q1003" s="15">
        <f t="shared" si="31"/>
        <v>29470</v>
      </c>
      <c r="R1003" s="15">
        <v>32527</v>
      </c>
    </row>
    <row r="1004" spans="1:18" x14ac:dyDescent="0.25">
      <c r="A1004" t="s">
        <v>468</v>
      </c>
      <c r="B1004" t="s">
        <v>469</v>
      </c>
      <c r="C1004" t="s">
        <v>469</v>
      </c>
      <c r="D1004" t="s">
        <v>470</v>
      </c>
      <c r="E1004" t="s">
        <v>16</v>
      </c>
      <c r="F1004" t="s">
        <v>232</v>
      </c>
      <c r="G1004" t="s">
        <v>23</v>
      </c>
      <c r="H1004">
        <v>2</v>
      </c>
      <c r="I1004">
        <v>6</v>
      </c>
      <c r="J1004">
        <v>2021</v>
      </c>
      <c r="K1004" s="14">
        <v>0</v>
      </c>
      <c r="L1004" s="14">
        <v>0</v>
      </c>
      <c r="M1004" s="14">
        <v>1695</v>
      </c>
      <c r="N1004" s="15">
        <f t="shared" si="30"/>
        <v>1695</v>
      </c>
      <c r="O1004" s="16">
        <v>0</v>
      </c>
      <c r="P1004" s="16">
        <v>15737</v>
      </c>
      <c r="Q1004" s="15">
        <f t="shared" si="31"/>
        <v>15737</v>
      </c>
      <c r="R1004" s="15">
        <v>17432</v>
      </c>
    </row>
    <row r="1005" spans="1:18" x14ac:dyDescent="0.25">
      <c r="A1005" t="s">
        <v>471</v>
      </c>
      <c r="B1005" t="s">
        <v>472</v>
      </c>
      <c r="C1005" t="s">
        <v>472</v>
      </c>
      <c r="D1005" t="s">
        <v>473</v>
      </c>
      <c r="E1005" t="s">
        <v>16</v>
      </c>
      <c r="F1005" t="s">
        <v>168</v>
      </c>
      <c r="G1005" t="s">
        <v>23</v>
      </c>
      <c r="H1005">
        <v>2</v>
      </c>
      <c r="I1005">
        <v>6</v>
      </c>
      <c r="J1005">
        <v>2021</v>
      </c>
      <c r="K1005" s="14">
        <v>0</v>
      </c>
      <c r="L1005" s="14">
        <v>0</v>
      </c>
      <c r="M1005" s="14">
        <v>5114</v>
      </c>
      <c r="N1005" s="15">
        <f t="shared" si="30"/>
        <v>5114</v>
      </c>
      <c r="O1005" s="16">
        <v>0</v>
      </c>
      <c r="P1005" s="16">
        <v>19434</v>
      </c>
      <c r="Q1005" s="15">
        <f t="shared" si="31"/>
        <v>19434</v>
      </c>
      <c r="R1005" s="15">
        <v>24548</v>
      </c>
    </row>
    <row r="1006" spans="1:18" x14ac:dyDescent="0.25">
      <c r="A1006" t="s">
        <v>474</v>
      </c>
      <c r="B1006" t="s">
        <v>475</v>
      </c>
      <c r="C1006" t="s">
        <v>475</v>
      </c>
      <c r="D1006" t="s">
        <v>476</v>
      </c>
      <c r="E1006" t="s">
        <v>16</v>
      </c>
      <c r="F1006" t="s">
        <v>61</v>
      </c>
      <c r="G1006" t="s">
        <v>23</v>
      </c>
      <c r="H1006">
        <v>2</v>
      </c>
      <c r="I1006">
        <v>6</v>
      </c>
      <c r="J1006">
        <v>2021</v>
      </c>
      <c r="K1006" s="14">
        <v>0</v>
      </c>
      <c r="L1006" s="14">
        <v>103</v>
      </c>
      <c r="M1006" s="14">
        <v>3188</v>
      </c>
      <c r="N1006" s="15">
        <f t="shared" si="30"/>
        <v>3291</v>
      </c>
      <c r="O1006" s="16">
        <v>0</v>
      </c>
      <c r="P1006" s="16">
        <v>18707</v>
      </c>
      <c r="Q1006" s="15">
        <f t="shared" si="31"/>
        <v>18707</v>
      </c>
      <c r="R1006" s="15">
        <v>21998</v>
      </c>
    </row>
    <row r="1007" spans="1:18" x14ac:dyDescent="0.25">
      <c r="A1007" t="s">
        <v>477</v>
      </c>
      <c r="B1007" t="s">
        <v>478</v>
      </c>
      <c r="C1007" t="s">
        <v>478</v>
      </c>
      <c r="D1007" t="s">
        <v>479</v>
      </c>
      <c r="E1007" t="s">
        <v>112</v>
      </c>
      <c r="F1007" t="s">
        <v>53</v>
      </c>
      <c r="G1007" t="s">
        <v>23</v>
      </c>
      <c r="H1007">
        <v>2</v>
      </c>
      <c r="I1007">
        <v>6</v>
      </c>
      <c r="J1007">
        <v>2021</v>
      </c>
      <c r="K1007" s="14">
        <v>0</v>
      </c>
      <c r="L1007" s="14">
        <v>0</v>
      </c>
      <c r="M1007" s="14">
        <v>0</v>
      </c>
      <c r="N1007" s="15">
        <f t="shared" si="30"/>
        <v>0</v>
      </c>
      <c r="O1007" s="16">
        <v>0</v>
      </c>
      <c r="P1007" s="16">
        <v>6871</v>
      </c>
      <c r="Q1007" s="15">
        <f t="shared" si="31"/>
        <v>6871</v>
      </c>
      <c r="R1007" s="15">
        <v>6871</v>
      </c>
    </row>
    <row r="1008" spans="1:18" x14ac:dyDescent="0.25">
      <c r="A1008" t="s">
        <v>480</v>
      </c>
      <c r="C1008" t="s">
        <v>481</v>
      </c>
      <c r="D1008" t="s">
        <v>482</v>
      </c>
      <c r="E1008" t="s">
        <v>52</v>
      </c>
      <c r="F1008" t="s">
        <v>135</v>
      </c>
      <c r="G1008" t="s">
        <v>32</v>
      </c>
      <c r="H1008">
        <v>2</v>
      </c>
      <c r="I1008">
        <v>6</v>
      </c>
      <c r="J1008">
        <v>2021</v>
      </c>
      <c r="K1008" s="14">
        <v>0</v>
      </c>
      <c r="L1008" s="14">
        <v>33</v>
      </c>
      <c r="M1008" s="14">
        <v>18</v>
      </c>
      <c r="N1008" s="15">
        <f t="shared" si="30"/>
        <v>51</v>
      </c>
      <c r="O1008" s="16">
        <v>0</v>
      </c>
      <c r="P1008" s="16">
        <v>0</v>
      </c>
      <c r="Q1008" s="15">
        <f t="shared" si="31"/>
        <v>0</v>
      </c>
      <c r="R1008" s="15">
        <v>51</v>
      </c>
    </row>
    <row r="1009" spans="1:18" x14ac:dyDescent="0.25">
      <c r="A1009" t="s">
        <v>483</v>
      </c>
      <c r="B1009" t="s">
        <v>484</v>
      </c>
      <c r="C1009" t="s">
        <v>484</v>
      </c>
      <c r="D1009" t="s">
        <v>485</v>
      </c>
      <c r="E1009" t="s">
        <v>43</v>
      </c>
      <c r="F1009" t="s">
        <v>65</v>
      </c>
      <c r="G1009" t="s">
        <v>23</v>
      </c>
      <c r="H1009">
        <v>2</v>
      </c>
      <c r="I1009">
        <v>6</v>
      </c>
      <c r="J1009">
        <v>2021</v>
      </c>
      <c r="K1009" s="14">
        <v>0</v>
      </c>
      <c r="L1009" s="14">
        <v>0</v>
      </c>
      <c r="M1009" s="14">
        <v>0</v>
      </c>
      <c r="N1009" s="15">
        <f t="shared" si="30"/>
        <v>0</v>
      </c>
      <c r="O1009" s="16">
        <v>0</v>
      </c>
      <c r="P1009" s="16">
        <v>87400</v>
      </c>
      <c r="Q1009" s="15">
        <f t="shared" si="31"/>
        <v>87400</v>
      </c>
      <c r="R1009" s="15">
        <v>87400</v>
      </c>
    </row>
    <row r="1010" spans="1:18" x14ac:dyDescent="0.25">
      <c r="A1010" t="s">
        <v>486</v>
      </c>
      <c r="B1010" t="s">
        <v>487</v>
      </c>
      <c r="C1010" t="s">
        <v>487</v>
      </c>
      <c r="D1010" t="s">
        <v>488</v>
      </c>
      <c r="E1010" t="s">
        <v>16</v>
      </c>
      <c r="F1010" t="s">
        <v>150</v>
      </c>
      <c r="G1010" t="s">
        <v>32</v>
      </c>
      <c r="H1010">
        <v>2</v>
      </c>
      <c r="I1010">
        <v>6</v>
      </c>
      <c r="J1010">
        <v>2021</v>
      </c>
      <c r="K1010" s="14">
        <v>0</v>
      </c>
      <c r="L1010" s="14">
        <v>0</v>
      </c>
      <c r="M1010" s="14">
        <v>0</v>
      </c>
      <c r="N1010" s="15">
        <f t="shared" si="30"/>
        <v>0</v>
      </c>
      <c r="O1010" s="16">
        <v>0</v>
      </c>
      <c r="P1010" s="16">
        <v>12888</v>
      </c>
      <c r="Q1010" s="15">
        <f t="shared" si="31"/>
        <v>12888</v>
      </c>
      <c r="R1010" s="15">
        <v>12888</v>
      </c>
    </row>
    <row r="1011" spans="1:18" x14ac:dyDescent="0.25">
      <c r="A1011" t="s">
        <v>489</v>
      </c>
      <c r="B1011" t="s">
        <v>490</v>
      </c>
      <c r="C1011" t="s">
        <v>490</v>
      </c>
      <c r="D1011" t="s">
        <v>491</v>
      </c>
      <c r="E1011" t="s">
        <v>16</v>
      </c>
      <c r="F1011" t="s">
        <v>57</v>
      </c>
      <c r="G1011" t="s">
        <v>32</v>
      </c>
      <c r="H1011">
        <v>2</v>
      </c>
      <c r="I1011">
        <v>6</v>
      </c>
      <c r="J1011">
        <v>2021</v>
      </c>
      <c r="K1011" s="14">
        <v>0</v>
      </c>
      <c r="L1011" s="14">
        <v>891</v>
      </c>
      <c r="M1011" s="14">
        <v>2969</v>
      </c>
      <c r="N1011" s="15">
        <f t="shared" si="30"/>
        <v>3860</v>
      </c>
      <c r="O1011" s="16">
        <v>0</v>
      </c>
      <c r="P1011" s="16">
        <v>7140</v>
      </c>
      <c r="Q1011" s="15">
        <f t="shared" si="31"/>
        <v>7140</v>
      </c>
      <c r="R1011" s="15">
        <v>11000</v>
      </c>
    </row>
    <row r="1012" spans="1:18" x14ac:dyDescent="0.25">
      <c r="A1012" t="s">
        <v>492</v>
      </c>
      <c r="B1012" t="s">
        <v>493</v>
      </c>
      <c r="C1012" t="s">
        <v>493</v>
      </c>
      <c r="D1012" t="s">
        <v>494</v>
      </c>
      <c r="E1012" t="s">
        <v>112</v>
      </c>
      <c r="F1012" t="s">
        <v>75</v>
      </c>
      <c r="G1012" t="s">
        <v>18</v>
      </c>
      <c r="H1012">
        <v>2</v>
      </c>
      <c r="I1012">
        <v>6</v>
      </c>
      <c r="J1012">
        <v>2021</v>
      </c>
      <c r="K1012" s="14">
        <v>0</v>
      </c>
      <c r="L1012" s="14">
        <v>0</v>
      </c>
      <c r="M1012" s="14">
        <v>0</v>
      </c>
      <c r="N1012" s="15">
        <f t="shared" si="30"/>
        <v>0</v>
      </c>
      <c r="O1012" s="16">
        <v>0</v>
      </c>
      <c r="P1012" s="16">
        <v>20570</v>
      </c>
      <c r="Q1012" s="15">
        <f t="shared" si="31"/>
        <v>20570</v>
      </c>
      <c r="R1012" s="15">
        <v>20570</v>
      </c>
    </row>
    <row r="1013" spans="1:18" x14ac:dyDescent="0.25">
      <c r="A1013" t="s">
        <v>495</v>
      </c>
      <c r="B1013" t="s">
        <v>496</v>
      </c>
      <c r="C1013" t="s">
        <v>496</v>
      </c>
      <c r="D1013" t="s">
        <v>497</v>
      </c>
      <c r="E1013" t="s">
        <v>16</v>
      </c>
      <c r="F1013" t="s">
        <v>44</v>
      </c>
      <c r="G1013" t="s">
        <v>32</v>
      </c>
      <c r="H1013">
        <v>2</v>
      </c>
      <c r="I1013">
        <v>6</v>
      </c>
      <c r="J1013">
        <v>2021</v>
      </c>
      <c r="K1013" s="14">
        <v>0</v>
      </c>
      <c r="L1013" s="14">
        <v>0</v>
      </c>
      <c r="M1013" s="14">
        <v>0</v>
      </c>
      <c r="N1013" s="15">
        <f t="shared" si="30"/>
        <v>0</v>
      </c>
      <c r="O1013" s="16">
        <v>0</v>
      </c>
      <c r="P1013" s="16">
        <v>9380</v>
      </c>
      <c r="Q1013" s="15">
        <f t="shared" si="31"/>
        <v>9380</v>
      </c>
      <c r="R1013" s="15">
        <v>9380</v>
      </c>
    </row>
    <row r="1014" spans="1:18" x14ac:dyDescent="0.25">
      <c r="A1014" t="s">
        <v>498</v>
      </c>
      <c r="B1014" t="s">
        <v>499</v>
      </c>
      <c r="C1014" t="s">
        <v>499</v>
      </c>
      <c r="D1014" t="s">
        <v>500</v>
      </c>
      <c r="E1014" t="s">
        <v>16</v>
      </c>
      <c r="F1014" t="s">
        <v>127</v>
      </c>
      <c r="G1014" t="s">
        <v>18</v>
      </c>
      <c r="H1014">
        <v>2</v>
      </c>
      <c r="I1014">
        <v>6</v>
      </c>
      <c r="J1014">
        <v>2021</v>
      </c>
      <c r="K1014" s="14">
        <v>0</v>
      </c>
      <c r="L1014" s="14">
        <v>0</v>
      </c>
      <c r="M1014" s="14">
        <v>190</v>
      </c>
      <c r="N1014" s="15">
        <f t="shared" si="30"/>
        <v>190</v>
      </c>
      <c r="O1014" s="16">
        <v>0</v>
      </c>
      <c r="P1014" s="16">
        <v>7183</v>
      </c>
      <c r="Q1014" s="15">
        <f t="shared" si="31"/>
        <v>7183</v>
      </c>
      <c r="R1014" s="15">
        <v>7373</v>
      </c>
    </row>
    <row r="1015" spans="1:18" x14ac:dyDescent="0.25">
      <c r="A1015" t="s">
        <v>501</v>
      </c>
      <c r="B1015" t="s">
        <v>502</v>
      </c>
      <c r="C1015" t="s">
        <v>502</v>
      </c>
      <c r="D1015" t="s">
        <v>503</v>
      </c>
      <c r="E1015" t="s">
        <v>16</v>
      </c>
      <c r="F1015" t="s">
        <v>120</v>
      </c>
      <c r="G1015" t="s">
        <v>18</v>
      </c>
      <c r="H1015">
        <v>2</v>
      </c>
      <c r="I1015">
        <v>6</v>
      </c>
      <c r="J1015">
        <v>2021</v>
      </c>
      <c r="K1015" s="14">
        <v>0</v>
      </c>
      <c r="L1015" s="14">
        <v>0</v>
      </c>
      <c r="M1015" s="14">
        <v>14096</v>
      </c>
      <c r="N1015" s="15">
        <f t="shared" si="30"/>
        <v>14096</v>
      </c>
      <c r="O1015" s="16">
        <v>0</v>
      </c>
      <c r="P1015" s="16">
        <v>58517</v>
      </c>
      <c r="Q1015" s="15">
        <f t="shared" si="31"/>
        <v>58517</v>
      </c>
      <c r="R1015" s="15">
        <v>72613</v>
      </c>
    </row>
    <row r="1016" spans="1:18" x14ac:dyDescent="0.25">
      <c r="A1016" t="s">
        <v>504</v>
      </c>
      <c r="C1016" t="s">
        <v>505</v>
      </c>
      <c r="D1016" t="s">
        <v>506</v>
      </c>
      <c r="E1016" t="s">
        <v>116</v>
      </c>
      <c r="F1016" t="s">
        <v>105</v>
      </c>
      <c r="G1016" t="s">
        <v>18</v>
      </c>
      <c r="H1016">
        <v>2</v>
      </c>
      <c r="I1016">
        <v>6</v>
      </c>
      <c r="J1016">
        <v>2021</v>
      </c>
      <c r="K1016" s="14">
        <v>0</v>
      </c>
      <c r="L1016" s="14">
        <v>0</v>
      </c>
      <c r="M1016" s="14">
        <v>0</v>
      </c>
      <c r="N1016" s="15">
        <f t="shared" si="30"/>
        <v>0</v>
      </c>
      <c r="O1016" s="16">
        <v>0</v>
      </c>
      <c r="P1016" s="16">
        <v>1015</v>
      </c>
      <c r="Q1016" s="15">
        <f t="shared" si="31"/>
        <v>1015</v>
      </c>
      <c r="R1016" s="15">
        <v>1015</v>
      </c>
    </row>
    <row r="1017" spans="1:18" x14ac:dyDescent="0.25">
      <c r="A1017" t="s">
        <v>507</v>
      </c>
      <c r="B1017" t="s">
        <v>508</v>
      </c>
      <c r="C1017" t="s">
        <v>508</v>
      </c>
      <c r="D1017" t="s">
        <v>509</v>
      </c>
      <c r="E1017" t="s">
        <v>116</v>
      </c>
      <c r="F1017" t="s">
        <v>105</v>
      </c>
      <c r="G1017" t="s">
        <v>18</v>
      </c>
      <c r="H1017">
        <v>2</v>
      </c>
      <c r="I1017">
        <v>6</v>
      </c>
      <c r="J1017">
        <v>2021</v>
      </c>
      <c r="K1017" s="14">
        <v>0</v>
      </c>
      <c r="L1017" s="14">
        <v>0</v>
      </c>
      <c r="M1017" s="14">
        <v>0</v>
      </c>
      <c r="N1017" s="15">
        <f t="shared" si="30"/>
        <v>0</v>
      </c>
      <c r="O1017" s="16">
        <v>0</v>
      </c>
      <c r="P1017" s="16">
        <v>9965</v>
      </c>
      <c r="Q1017" s="15">
        <f t="shared" si="31"/>
        <v>9965</v>
      </c>
      <c r="R1017" s="15">
        <v>9965</v>
      </c>
    </row>
    <row r="1018" spans="1:18" x14ac:dyDescent="0.25">
      <c r="A1018" t="s">
        <v>510</v>
      </c>
      <c r="B1018" t="s">
        <v>511</v>
      </c>
      <c r="C1018" t="s">
        <v>511</v>
      </c>
      <c r="D1018" t="s">
        <v>512</v>
      </c>
      <c r="E1018" t="s">
        <v>52</v>
      </c>
      <c r="F1018" t="s">
        <v>57</v>
      </c>
      <c r="G1018" t="s">
        <v>32</v>
      </c>
      <c r="H1018">
        <v>2</v>
      </c>
      <c r="I1018">
        <v>6</v>
      </c>
      <c r="J1018">
        <v>2021</v>
      </c>
      <c r="K1018" s="14">
        <v>0</v>
      </c>
      <c r="L1018" s="14">
        <v>1298</v>
      </c>
      <c r="M1018" s="14">
        <v>369</v>
      </c>
      <c r="N1018" s="15">
        <f t="shared" si="30"/>
        <v>1667</v>
      </c>
      <c r="O1018" s="16">
        <v>0</v>
      </c>
      <c r="P1018" s="16">
        <v>2194</v>
      </c>
      <c r="Q1018" s="15">
        <f t="shared" si="31"/>
        <v>2194</v>
      </c>
      <c r="R1018" s="15">
        <v>3861</v>
      </c>
    </row>
    <row r="1019" spans="1:18" x14ac:dyDescent="0.25">
      <c r="A1019" t="s">
        <v>513</v>
      </c>
      <c r="B1019" t="s">
        <v>514</v>
      </c>
      <c r="C1019" t="s">
        <v>514</v>
      </c>
      <c r="D1019" t="s">
        <v>515</v>
      </c>
      <c r="E1019" t="s">
        <v>52</v>
      </c>
      <c r="F1019" t="s">
        <v>57</v>
      </c>
      <c r="G1019" t="s">
        <v>32</v>
      </c>
      <c r="H1019">
        <v>2</v>
      </c>
      <c r="I1019">
        <v>6</v>
      </c>
      <c r="J1019">
        <v>2021</v>
      </c>
      <c r="K1019" s="14">
        <v>0</v>
      </c>
      <c r="L1019" s="14">
        <v>2837</v>
      </c>
      <c r="M1019" s="14">
        <v>1371</v>
      </c>
      <c r="N1019" s="15">
        <f t="shared" si="30"/>
        <v>4208</v>
      </c>
      <c r="O1019" s="16">
        <v>0</v>
      </c>
      <c r="P1019" s="16">
        <v>11012</v>
      </c>
      <c r="Q1019" s="15">
        <f t="shared" si="31"/>
        <v>11012</v>
      </c>
      <c r="R1019" s="15">
        <v>15220</v>
      </c>
    </row>
    <row r="1020" spans="1:18" x14ac:dyDescent="0.25">
      <c r="A1020" t="s">
        <v>516</v>
      </c>
      <c r="D1020" t="s">
        <v>517</v>
      </c>
      <c r="E1020" t="s">
        <v>43</v>
      </c>
      <c r="F1020" t="s">
        <v>120</v>
      </c>
      <c r="G1020" t="s">
        <v>18</v>
      </c>
      <c r="H1020">
        <v>2</v>
      </c>
      <c r="I1020">
        <v>6</v>
      </c>
      <c r="J1020">
        <v>2021</v>
      </c>
      <c r="K1020" s="14">
        <v>0</v>
      </c>
      <c r="L1020" s="14">
        <v>0</v>
      </c>
      <c r="M1020" s="14">
        <v>11407</v>
      </c>
      <c r="N1020" s="15">
        <f t="shared" si="30"/>
        <v>11407</v>
      </c>
      <c r="O1020" s="16">
        <v>0</v>
      </c>
      <c r="P1020" s="16">
        <v>0</v>
      </c>
      <c r="Q1020" s="15">
        <f t="shared" si="31"/>
        <v>0</v>
      </c>
      <c r="R1020" s="15">
        <v>11407</v>
      </c>
    </row>
    <row r="1021" spans="1:18" x14ac:dyDescent="0.25">
      <c r="A1021" t="s">
        <v>518</v>
      </c>
      <c r="B1021" t="s">
        <v>519</v>
      </c>
      <c r="C1021" t="s">
        <v>519</v>
      </c>
      <c r="D1021" t="s">
        <v>520</v>
      </c>
      <c r="E1021" t="s">
        <v>16</v>
      </c>
      <c r="F1021" t="s">
        <v>120</v>
      </c>
      <c r="G1021" t="s">
        <v>18</v>
      </c>
      <c r="H1021">
        <v>2</v>
      </c>
      <c r="I1021">
        <v>6</v>
      </c>
      <c r="J1021">
        <v>2021</v>
      </c>
      <c r="K1021" s="14">
        <v>0</v>
      </c>
      <c r="L1021" s="14">
        <v>0</v>
      </c>
      <c r="M1021" s="14">
        <v>8207</v>
      </c>
      <c r="N1021" s="15">
        <f t="shared" si="30"/>
        <v>8207</v>
      </c>
      <c r="O1021" s="16">
        <v>0</v>
      </c>
      <c r="P1021" s="16">
        <v>63716</v>
      </c>
      <c r="Q1021" s="15">
        <f t="shared" si="31"/>
        <v>63716</v>
      </c>
      <c r="R1021" s="15">
        <v>71923</v>
      </c>
    </row>
    <row r="1022" spans="1:18" x14ac:dyDescent="0.25">
      <c r="A1022" t="s">
        <v>521</v>
      </c>
      <c r="B1022" t="s">
        <v>522</v>
      </c>
      <c r="C1022" t="s">
        <v>522</v>
      </c>
      <c r="D1022" t="s">
        <v>523</v>
      </c>
      <c r="E1022" t="s">
        <v>16</v>
      </c>
      <c r="F1022" t="s">
        <v>172</v>
      </c>
      <c r="G1022" t="s">
        <v>23</v>
      </c>
      <c r="H1022">
        <v>2</v>
      </c>
      <c r="I1022">
        <v>6</v>
      </c>
      <c r="J1022">
        <v>2021</v>
      </c>
      <c r="K1022" s="14">
        <v>0</v>
      </c>
      <c r="L1022" s="14">
        <v>0</v>
      </c>
      <c r="M1022" s="14">
        <v>0</v>
      </c>
      <c r="N1022" s="15">
        <f t="shared" si="30"/>
        <v>0</v>
      </c>
      <c r="O1022" s="16">
        <v>0</v>
      </c>
      <c r="P1022" s="16">
        <v>23219</v>
      </c>
      <c r="Q1022" s="15">
        <f t="shared" si="31"/>
        <v>23219</v>
      </c>
      <c r="R1022" s="15">
        <v>23219</v>
      </c>
    </row>
    <row r="1023" spans="1:18" x14ac:dyDescent="0.25">
      <c r="A1023" t="s">
        <v>524</v>
      </c>
      <c r="C1023" t="s">
        <v>525</v>
      </c>
      <c r="D1023" t="s">
        <v>526</v>
      </c>
      <c r="E1023" t="s">
        <v>112</v>
      </c>
      <c r="F1023" t="s">
        <v>61</v>
      </c>
      <c r="G1023" t="s">
        <v>23</v>
      </c>
      <c r="H1023">
        <v>2</v>
      </c>
      <c r="I1023">
        <v>6</v>
      </c>
      <c r="J1023">
        <v>2021</v>
      </c>
      <c r="K1023" s="14">
        <v>0</v>
      </c>
      <c r="L1023" s="14">
        <v>0</v>
      </c>
      <c r="M1023" s="14">
        <v>0</v>
      </c>
      <c r="N1023" s="15">
        <f t="shared" si="30"/>
        <v>0</v>
      </c>
      <c r="O1023" s="16">
        <v>0</v>
      </c>
      <c r="P1023" s="16">
        <v>3746</v>
      </c>
      <c r="Q1023" s="15">
        <f t="shared" si="31"/>
        <v>3746</v>
      </c>
      <c r="R1023" s="15">
        <v>3746</v>
      </c>
    </row>
    <row r="1024" spans="1:18" x14ac:dyDescent="0.25">
      <c r="A1024" t="s">
        <v>527</v>
      </c>
      <c r="B1024" t="s">
        <v>528</v>
      </c>
      <c r="C1024" t="s">
        <v>528</v>
      </c>
      <c r="D1024" t="s">
        <v>529</v>
      </c>
      <c r="E1024" t="s">
        <v>52</v>
      </c>
      <c r="F1024" t="s">
        <v>57</v>
      </c>
      <c r="G1024" t="s">
        <v>32</v>
      </c>
      <c r="H1024">
        <v>2</v>
      </c>
      <c r="I1024">
        <v>6</v>
      </c>
      <c r="J1024">
        <v>2021</v>
      </c>
      <c r="K1024" s="14">
        <v>0</v>
      </c>
      <c r="L1024" s="14">
        <v>0</v>
      </c>
      <c r="M1024" s="14">
        <v>45</v>
      </c>
      <c r="N1024" s="15">
        <f t="shared" si="30"/>
        <v>45</v>
      </c>
      <c r="O1024" s="16">
        <v>0</v>
      </c>
      <c r="P1024" s="16">
        <v>349</v>
      </c>
      <c r="Q1024" s="15">
        <f t="shared" si="31"/>
        <v>349</v>
      </c>
      <c r="R1024" s="15">
        <v>394</v>
      </c>
    </row>
    <row r="1025" spans="1:18" x14ac:dyDescent="0.25">
      <c r="A1025" t="s">
        <v>530</v>
      </c>
      <c r="B1025" t="s">
        <v>531</v>
      </c>
      <c r="C1025" t="s">
        <v>531</v>
      </c>
      <c r="D1025" t="s">
        <v>532</v>
      </c>
      <c r="E1025" t="s">
        <v>16</v>
      </c>
      <c r="F1025" t="s">
        <v>39</v>
      </c>
      <c r="G1025" t="s">
        <v>23</v>
      </c>
      <c r="H1025">
        <v>2</v>
      </c>
      <c r="I1025">
        <v>6</v>
      </c>
      <c r="J1025">
        <v>2021</v>
      </c>
      <c r="K1025" s="14">
        <v>0</v>
      </c>
      <c r="L1025" s="14">
        <v>0</v>
      </c>
      <c r="M1025" s="14">
        <v>2639</v>
      </c>
      <c r="N1025" s="15">
        <f t="shared" si="30"/>
        <v>2639</v>
      </c>
      <c r="O1025" s="16">
        <v>0</v>
      </c>
      <c r="P1025" s="16">
        <v>78424</v>
      </c>
      <c r="Q1025" s="15">
        <f t="shared" si="31"/>
        <v>78424</v>
      </c>
      <c r="R1025" s="15">
        <v>81063</v>
      </c>
    </row>
    <row r="1026" spans="1:18" x14ac:dyDescent="0.25">
      <c r="A1026" t="s">
        <v>533</v>
      </c>
      <c r="B1026" t="s">
        <v>534</v>
      </c>
      <c r="C1026" t="s">
        <v>534</v>
      </c>
      <c r="D1026" t="s">
        <v>535</v>
      </c>
      <c r="E1026" t="s">
        <v>16</v>
      </c>
      <c r="F1026" t="s">
        <v>17</v>
      </c>
      <c r="G1026" t="s">
        <v>18</v>
      </c>
      <c r="H1026">
        <v>2</v>
      </c>
      <c r="I1026">
        <v>6</v>
      </c>
      <c r="J1026">
        <v>2021</v>
      </c>
      <c r="K1026" s="14">
        <v>0</v>
      </c>
      <c r="L1026" s="14">
        <v>0</v>
      </c>
      <c r="M1026" s="14">
        <v>2560</v>
      </c>
      <c r="N1026" s="15">
        <f t="shared" si="30"/>
        <v>2560</v>
      </c>
      <c r="O1026" s="16">
        <v>0</v>
      </c>
      <c r="P1026" s="16">
        <v>13342</v>
      </c>
      <c r="Q1026" s="15">
        <f t="shared" si="31"/>
        <v>13342</v>
      </c>
      <c r="R1026" s="15">
        <v>15902</v>
      </c>
    </row>
    <row r="1027" spans="1:18" x14ac:dyDescent="0.25">
      <c r="A1027" t="s">
        <v>536</v>
      </c>
      <c r="B1027" t="s">
        <v>537</v>
      </c>
      <c r="C1027" t="s">
        <v>537</v>
      </c>
      <c r="D1027" t="s">
        <v>538</v>
      </c>
      <c r="E1027" t="s">
        <v>16</v>
      </c>
      <c r="F1027" t="s">
        <v>65</v>
      </c>
      <c r="G1027" t="s">
        <v>23</v>
      </c>
      <c r="H1027">
        <v>2</v>
      </c>
      <c r="I1027">
        <v>6</v>
      </c>
      <c r="J1027">
        <v>2021</v>
      </c>
      <c r="K1027" s="14">
        <v>0</v>
      </c>
      <c r="L1027" s="14">
        <v>0</v>
      </c>
      <c r="M1027" s="14">
        <v>8036</v>
      </c>
      <c r="N1027" s="15">
        <f t="shared" ref="N1027:N1090" si="32">SUM(K1027:M1027)</f>
        <v>8036</v>
      </c>
      <c r="O1027" s="16">
        <v>0</v>
      </c>
      <c r="P1027" s="16">
        <v>13091</v>
      </c>
      <c r="Q1027" s="15">
        <f t="shared" ref="Q1027:Q1090" si="33">SUM(O1027:P1027)</f>
        <v>13091</v>
      </c>
      <c r="R1027" s="15">
        <v>21127</v>
      </c>
    </row>
    <row r="1028" spans="1:18" x14ac:dyDescent="0.25">
      <c r="A1028" t="s">
        <v>539</v>
      </c>
      <c r="B1028" t="s">
        <v>540</v>
      </c>
      <c r="C1028" t="s">
        <v>540</v>
      </c>
      <c r="D1028" t="s">
        <v>541</v>
      </c>
      <c r="E1028" t="s">
        <v>16</v>
      </c>
      <c r="F1028" t="s">
        <v>44</v>
      </c>
      <c r="G1028" t="s">
        <v>32</v>
      </c>
      <c r="H1028">
        <v>2</v>
      </c>
      <c r="I1028">
        <v>6</v>
      </c>
      <c r="J1028">
        <v>2021</v>
      </c>
      <c r="K1028" s="14">
        <v>0</v>
      </c>
      <c r="L1028" s="14">
        <v>0</v>
      </c>
      <c r="M1028" s="14">
        <v>387</v>
      </c>
      <c r="N1028" s="15">
        <f t="shared" si="32"/>
        <v>387</v>
      </c>
      <c r="O1028" s="16">
        <v>0</v>
      </c>
      <c r="P1028" s="16">
        <v>22106</v>
      </c>
      <c r="Q1028" s="15">
        <f t="shared" si="33"/>
        <v>22106</v>
      </c>
      <c r="R1028" s="15">
        <v>22493</v>
      </c>
    </row>
    <row r="1029" spans="1:18" x14ac:dyDescent="0.25">
      <c r="A1029" t="s">
        <v>542</v>
      </c>
      <c r="B1029" t="s">
        <v>543</v>
      </c>
      <c r="C1029" t="s">
        <v>543</v>
      </c>
      <c r="D1029" t="s">
        <v>544</v>
      </c>
      <c r="E1029" t="s">
        <v>43</v>
      </c>
      <c r="F1029" t="s">
        <v>211</v>
      </c>
      <c r="G1029" t="s">
        <v>18</v>
      </c>
      <c r="H1029">
        <v>2</v>
      </c>
      <c r="I1029">
        <v>6</v>
      </c>
      <c r="J1029">
        <v>2021</v>
      </c>
      <c r="K1029" s="14">
        <v>0</v>
      </c>
      <c r="L1029" s="14">
        <v>0</v>
      </c>
      <c r="M1029" s="14">
        <v>3259</v>
      </c>
      <c r="N1029" s="15">
        <f t="shared" si="32"/>
        <v>3259</v>
      </c>
      <c r="O1029" s="16">
        <v>0</v>
      </c>
      <c r="P1029" s="16">
        <v>15129</v>
      </c>
      <c r="Q1029" s="15">
        <f t="shared" si="33"/>
        <v>15129</v>
      </c>
      <c r="R1029" s="15">
        <v>18388</v>
      </c>
    </row>
    <row r="1030" spans="1:18" x14ac:dyDescent="0.25">
      <c r="A1030" t="s">
        <v>545</v>
      </c>
      <c r="B1030" t="s">
        <v>546</v>
      </c>
      <c r="C1030" t="s">
        <v>546</v>
      </c>
      <c r="D1030" t="s">
        <v>547</v>
      </c>
      <c r="E1030" t="s">
        <v>16</v>
      </c>
      <c r="F1030" t="s">
        <v>127</v>
      </c>
      <c r="G1030" t="s">
        <v>18</v>
      </c>
      <c r="H1030">
        <v>2</v>
      </c>
      <c r="I1030">
        <v>6</v>
      </c>
      <c r="J1030">
        <v>2021</v>
      </c>
      <c r="K1030" s="14">
        <v>0</v>
      </c>
      <c r="L1030" s="14">
        <v>0</v>
      </c>
      <c r="M1030" s="14">
        <v>4544</v>
      </c>
      <c r="N1030" s="15">
        <f t="shared" si="32"/>
        <v>4544</v>
      </c>
      <c r="O1030" s="16">
        <v>0</v>
      </c>
      <c r="P1030" s="16">
        <v>49154</v>
      </c>
      <c r="Q1030" s="15">
        <f t="shared" si="33"/>
        <v>49154</v>
      </c>
      <c r="R1030" s="15">
        <v>53698</v>
      </c>
    </row>
    <row r="1031" spans="1:18" x14ac:dyDescent="0.25">
      <c r="A1031" t="s">
        <v>548</v>
      </c>
      <c r="C1031" t="s">
        <v>549</v>
      </c>
      <c r="D1031" t="s">
        <v>550</v>
      </c>
      <c r="E1031" t="s">
        <v>16</v>
      </c>
      <c r="F1031" t="s">
        <v>65</v>
      </c>
      <c r="G1031" t="s">
        <v>23</v>
      </c>
      <c r="H1031">
        <v>2</v>
      </c>
      <c r="I1031">
        <v>6</v>
      </c>
      <c r="J1031">
        <v>2021</v>
      </c>
      <c r="K1031" s="14">
        <v>0</v>
      </c>
      <c r="L1031" s="14">
        <v>0</v>
      </c>
      <c r="M1031" s="14">
        <v>0</v>
      </c>
      <c r="N1031" s="15">
        <f t="shared" si="32"/>
        <v>0</v>
      </c>
      <c r="O1031" s="16">
        <v>0</v>
      </c>
      <c r="P1031" s="16">
        <v>54534</v>
      </c>
      <c r="Q1031" s="15">
        <f t="shared" si="33"/>
        <v>54534</v>
      </c>
      <c r="R1031" s="15">
        <v>54534</v>
      </c>
    </row>
    <row r="1032" spans="1:18" x14ac:dyDescent="0.25">
      <c r="A1032" t="s">
        <v>551</v>
      </c>
      <c r="B1032" t="s">
        <v>552</v>
      </c>
      <c r="C1032" t="s">
        <v>552</v>
      </c>
      <c r="D1032" t="s">
        <v>553</v>
      </c>
      <c r="E1032" t="s">
        <v>254</v>
      </c>
      <c r="F1032" t="s">
        <v>172</v>
      </c>
      <c r="G1032" t="s">
        <v>23</v>
      </c>
      <c r="H1032">
        <v>2</v>
      </c>
      <c r="I1032">
        <v>6</v>
      </c>
      <c r="J1032">
        <v>2021</v>
      </c>
      <c r="K1032" s="14">
        <v>0</v>
      </c>
      <c r="L1032" s="14">
        <v>0</v>
      </c>
      <c r="M1032" s="14">
        <v>0</v>
      </c>
      <c r="N1032" s="15">
        <f t="shared" si="32"/>
        <v>0</v>
      </c>
      <c r="O1032" s="16">
        <v>0</v>
      </c>
      <c r="P1032" s="16">
        <v>4708</v>
      </c>
      <c r="Q1032" s="15">
        <f t="shared" si="33"/>
        <v>4708</v>
      </c>
      <c r="R1032" s="15">
        <v>4708</v>
      </c>
    </row>
    <row r="1033" spans="1:18" x14ac:dyDescent="0.25">
      <c r="A1033" t="s">
        <v>554</v>
      </c>
      <c r="B1033" t="s">
        <v>555</v>
      </c>
      <c r="C1033" t="s">
        <v>555</v>
      </c>
      <c r="D1033" t="s">
        <v>556</v>
      </c>
      <c r="E1033" t="s">
        <v>16</v>
      </c>
      <c r="F1033" t="s">
        <v>211</v>
      </c>
      <c r="G1033" t="s">
        <v>18</v>
      </c>
      <c r="H1033">
        <v>2</v>
      </c>
      <c r="I1033">
        <v>6</v>
      </c>
      <c r="J1033">
        <v>2021</v>
      </c>
      <c r="K1033" s="14">
        <v>0</v>
      </c>
      <c r="L1033" s="14">
        <v>0</v>
      </c>
      <c r="M1033" s="14">
        <v>3055</v>
      </c>
      <c r="N1033" s="15">
        <f t="shared" si="32"/>
        <v>3055</v>
      </c>
      <c r="O1033" s="16">
        <v>0</v>
      </c>
      <c r="P1033" s="16">
        <v>14309</v>
      </c>
      <c r="Q1033" s="15">
        <f t="shared" si="33"/>
        <v>14309</v>
      </c>
      <c r="R1033" s="15">
        <v>17364</v>
      </c>
    </row>
    <row r="1034" spans="1:18" x14ac:dyDescent="0.25">
      <c r="A1034" t="s">
        <v>13</v>
      </c>
      <c r="B1034" t="s">
        <v>14</v>
      </c>
      <c r="C1034" t="s">
        <v>14</v>
      </c>
      <c r="D1034" t="s">
        <v>15</v>
      </c>
      <c r="E1034" t="s">
        <v>16</v>
      </c>
      <c r="F1034" t="s">
        <v>17</v>
      </c>
      <c r="G1034" t="s">
        <v>18</v>
      </c>
      <c r="H1034">
        <v>3</v>
      </c>
      <c r="I1034">
        <v>7</v>
      </c>
      <c r="J1034">
        <v>2021</v>
      </c>
      <c r="K1034" s="14">
        <v>0</v>
      </c>
      <c r="L1034" s="14">
        <v>0</v>
      </c>
      <c r="M1034" s="14">
        <v>11120</v>
      </c>
      <c r="N1034" s="15">
        <f t="shared" si="32"/>
        <v>11120</v>
      </c>
      <c r="O1034" s="16">
        <v>0</v>
      </c>
      <c r="P1034" s="16">
        <v>21250</v>
      </c>
      <c r="Q1034" s="15">
        <f t="shared" si="33"/>
        <v>21250</v>
      </c>
      <c r="R1034" s="15">
        <v>32370</v>
      </c>
    </row>
    <row r="1035" spans="1:18" x14ac:dyDescent="0.25">
      <c r="A1035" t="s">
        <v>19</v>
      </c>
      <c r="B1035" t="s">
        <v>20</v>
      </c>
      <c r="C1035" t="s">
        <v>20</v>
      </c>
      <c r="D1035" t="s">
        <v>21</v>
      </c>
      <c r="E1035" t="s">
        <v>16</v>
      </c>
      <c r="F1035" t="s">
        <v>22</v>
      </c>
      <c r="G1035" t="s">
        <v>23</v>
      </c>
      <c r="H1035">
        <v>3</v>
      </c>
      <c r="I1035">
        <v>7</v>
      </c>
      <c r="J1035">
        <v>2021</v>
      </c>
      <c r="K1035" s="14">
        <v>0</v>
      </c>
      <c r="L1035" s="14">
        <v>0</v>
      </c>
      <c r="M1035" s="14">
        <v>0</v>
      </c>
      <c r="N1035" s="15">
        <f t="shared" si="32"/>
        <v>0</v>
      </c>
      <c r="O1035" s="16">
        <v>0</v>
      </c>
      <c r="P1035" s="16">
        <v>5799</v>
      </c>
      <c r="Q1035" s="15">
        <f t="shared" si="33"/>
        <v>5799</v>
      </c>
      <c r="R1035" s="15">
        <v>5799</v>
      </c>
    </row>
    <row r="1036" spans="1:18" x14ac:dyDescent="0.25">
      <c r="A1036" t="s">
        <v>24</v>
      </c>
      <c r="B1036" t="s">
        <v>25</v>
      </c>
      <c r="C1036" t="s">
        <v>25</v>
      </c>
      <c r="D1036" t="s">
        <v>26</v>
      </c>
      <c r="E1036" t="s">
        <v>16</v>
      </c>
      <c r="F1036" t="s">
        <v>27</v>
      </c>
      <c r="G1036" t="s">
        <v>23</v>
      </c>
      <c r="H1036">
        <v>3</v>
      </c>
      <c r="I1036">
        <v>7</v>
      </c>
      <c r="J1036">
        <v>2021</v>
      </c>
      <c r="K1036" s="14">
        <v>0</v>
      </c>
      <c r="L1036" s="14">
        <v>0</v>
      </c>
      <c r="M1036" s="14">
        <v>6591</v>
      </c>
      <c r="N1036" s="15">
        <f t="shared" si="32"/>
        <v>6591</v>
      </c>
      <c r="O1036" s="16">
        <v>0</v>
      </c>
      <c r="P1036" s="16">
        <v>48625</v>
      </c>
      <c r="Q1036" s="15">
        <f t="shared" si="33"/>
        <v>48625</v>
      </c>
      <c r="R1036" s="15">
        <v>55216</v>
      </c>
    </row>
    <row r="1037" spans="1:18" x14ac:dyDescent="0.25">
      <c r="A1037" t="s">
        <v>28</v>
      </c>
      <c r="B1037" t="s">
        <v>29</v>
      </c>
      <c r="C1037" t="s">
        <v>29</v>
      </c>
      <c r="D1037" t="s">
        <v>30</v>
      </c>
      <c r="E1037" t="s">
        <v>16</v>
      </c>
      <c r="F1037" t="s">
        <v>31</v>
      </c>
      <c r="G1037" t="s">
        <v>32</v>
      </c>
      <c r="H1037">
        <v>3</v>
      </c>
      <c r="I1037">
        <v>7</v>
      </c>
      <c r="J1037">
        <v>2021</v>
      </c>
      <c r="K1037" s="14">
        <v>0</v>
      </c>
      <c r="L1037" s="14">
        <v>0</v>
      </c>
      <c r="M1037" s="14">
        <v>7530</v>
      </c>
      <c r="N1037" s="15">
        <f t="shared" si="32"/>
        <v>7530</v>
      </c>
      <c r="O1037" s="16">
        <v>0</v>
      </c>
      <c r="P1037" s="16">
        <v>25938</v>
      </c>
      <c r="Q1037" s="15">
        <f t="shared" si="33"/>
        <v>25938</v>
      </c>
      <c r="R1037" s="15">
        <v>33468</v>
      </c>
    </row>
    <row r="1038" spans="1:18" x14ac:dyDescent="0.25">
      <c r="A1038" t="s">
        <v>33</v>
      </c>
      <c r="B1038" t="s">
        <v>34</v>
      </c>
      <c r="C1038" t="s">
        <v>34</v>
      </c>
      <c r="D1038" t="s">
        <v>35</v>
      </c>
      <c r="E1038" t="s">
        <v>16</v>
      </c>
      <c r="F1038" t="s">
        <v>27</v>
      </c>
      <c r="G1038" t="s">
        <v>23</v>
      </c>
      <c r="H1038">
        <v>3</v>
      </c>
      <c r="I1038">
        <v>7</v>
      </c>
      <c r="J1038">
        <v>2021</v>
      </c>
      <c r="K1038" s="14">
        <v>0</v>
      </c>
      <c r="L1038" s="14">
        <v>242</v>
      </c>
      <c r="M1038" s="14">
        <v>2806</v>
      </c>
      <c r="N1038" s="15">
        <f t="shared" si="32"/>
        <v>3048</v>
      </c>
      <c r="O1038" s="16">
        <v>0</v>
      </c>
      <c r="P1038" s="16">
        <v>38060</v>
      </c>
      <c r="Q1038" s="15">
        <f t="shared" si="33"/>
        <v>38060</v>
      </c>
      <c r="R1038" s="15">
        <v>41108</v>
      </c>
    </row>
    <row r="1039" spans="1:18" x14ac:dyDescent="0.25">
      <c r="A1039" t="s">
        <v>36</v>
      </c>
      <c r="B1039" t="s">
        <v>37</v>
      </c>
      <c r="C1039" t="s">
        <v>37</v>
      </c>
      <c r="D1039" t="s">
        <v>38</v>
      </c>
      <c r="E1039" t="s">
        <v>16</v>
      </c>
      <c r="F1039" t="s">
        <v>39</v>
      </c>
      <c r="G1039" t="s">
        <v>23</v>
      </c>
      <c r="H1039">
        <v>3</v>
      </c>
      <c r="I1039">
        <v>7</v>
      </c>
      <c r="J1039">
        <v>2021</v>
      </c>
      <c r="K1039" s="14">
        <v>0</v>
      </c>
      <c r="L1039" s="14">
        <v>0</v>
      </c>
      <c r="M1039" s="14">
        <v>9127</v>
      </c>
      <c r="N1039" s="15">
        <f t="shared" si="32"/>
        <v>9127</v>
      </c>
      <c r="O1039" s="16">
        <v>0</v>
      </c>
      <c r="P1039" s="16">
        <v>60355</v>
      </c>
      <c r="Q1039" s="15">
        <f t="shared" si="33"/>
        <v>60355</v>
      </c>
      <c r="R1039" s="15">
        <v>69482</v>
      </c>
    </row>
    <row r="1040" spans="1:18" x14ac:dyDescent="0.25">
      <c r="A1040" t="s">
        <v>40</v>
      </c>
      <c r="B1040" t="s">
        <v>41</v>
      </c>
      <c r="D1040" t="s">
        <v>42</v>
      </c>
      <c r="E1040" t="s">
        <v>43</v>
      </c>
      <c r="F1040" t="s">
        <v>44</v>
      </c>
      <c r="G1040" t="s">
        <v>32</v>
      </c>
      <c r="H1040">
        <v>3</v>
      </c>
      <c r="I1040">
        <v>7</v>
      </c>
      <c r="J1040">
        <v>2021</v>
      </c>
      <c r="K1040" s="14">
        <v>0</v>
      </c>
      <c r="L1040" s="14">
        <v>0</v>
      </c>
      <c r="M1040" s="14">
        <v>0</v>
      </c>
      <c r="N1040" s="15">
        <f t="shared" si="32"/>
        <v>0</v>
      </c>
      <c r="O1040" s="16">
        <v>0</v>
      </c>
      <c r="P1040" s="16">
        <v>23178</v>
      </c>
      <c r="Q1040" s="15">
        <f t="shared" si="33"/>
        <v>23178</v>
      </c>
      <c r="R1040" s="15">
        <v>23178</v>
      </c>
    </row>
    <row r="1041" spans="1:18" x14ac:dyDescent="0.25">
      <c r="A1041" t="s">
        <v>45</v>
      </c>
      <c r="B1041" t="s">
        <v>46</v>
      </c>
      <c r="C1041" t="s">
        <v>46</v>
      </c>
      <c r="D1041" t="s">
        <v>47</v>
      </c>
      <c r="E1041" t="s">
        <v>16</v>
      </c>
      <c r="F1041" t="s">
        <v>48</v>
      </c>
      <c r="G1041" t="s">
        <v>32</v>
      </c>
      <c r="H1041">
        <v>3</v>
      </c>
      <c r="I1041">
        <v>7</v>
      </c>
      <c r="J1041">
        <v>2021</v>
      </c>
      <c r="K1041" s="14">
        <v>0</v>
      </c>
      <c r="L1041" s="14">
        <v>0</v>
      </c>
      <c r="M1041" s="14">
        <v>12955</v>
      </c>
      <c r="N1041" s="15">
        <f t="shared" si="32"/>
        <v>12955</v>
      </c>
      <c r="O1041" s="16">
        <v>0</v>
      </c>
      <c r="P1041" s="16">
        <v>115941</v>
      </c>
      <c r="Q1041" s="15">
        <f t="shared" si="33"/>
        <v>115941</v>
      </c>
      <c r="R1041" s="15">
        <v>128896</v>
      </c>
    </row>
    <row r="1042" spans="1:18" x14ac:dyDescent="0.25">
      <c r="A1042" t="s">
        <v>49</v>
      </c>
      <c r="B1042" t="s">
        <v>50</v>
      </c>
      <c r="C1042" t="s">
        <v>50</v>
      </c>
      <c r="D1042" t="s">
        <v>51</v>
      </c>
      <c r="E1042" t="s">
        <v>52</v>
      </c>
      <c r="F1042" t="s">
        <v>53</v>
      </c>
      <c r="G1042" t="s">
        <v>23</v>
      </c>
      <c r="H1042">
        <v>3</v>
      </c>
      <c r="I1042">
        <v>7</v>
      </c>
      <c r="J1042">
        <v>2021</v>
      </c>
      <c r="K1042" s="14">
        <v>0</v>
      </c>
      <c r="L1042" s="14">
        <v>4511</v>
      </c>
      <c r="M1042" s="14">
        <v>1561</v>
      </c>
      <c r="N1042" s="15">
        <f t="shared" si="32"/>
        <v>6072</v>
      </c>
      <c r="O1042" s="16">
        <v>0</v>
      </c>
      <c r="P1042" s="16">
        <v>13118</v>
      </c>
      <c r="Q1042" s="15">
        <f t="shared" si="33"/>
        <v>13118</v>
      </c>
      <c r="R1042" s="15">
        <v>19190</v>
      </c>
    </row>
    <row r="1043" spans="1:18" x14ac:dyDescent="0.25">
      <c r="A1043" t="s">
        <v>54</v>
      </c>
      <c r="B1043" t="s">
        <v>55</v>
      </c>
      <c r="C1043" t="s">
        <v>55</v>
      </c>
      <c r="D1043" t="s">
        <v>56</v>
      </c>
      <c r="E1043" t="s">
        <v>52</v>
      </c>
      <c r="F1043" t="s">
        <v>57</v>
      </c>
      <c r="G1043" t="s">
        <v>32</v>
      </c>
      <c r="H1043">
        <v>3</v>
      </c>
      <c r="I1043">
        <v>7</v>
      </c>
      <c r="J1043">
        <v>2021</v>
      </c>
      <c r="K1043" s="14">
        <v>0</v>
      </c>
      <c r="L1043" s="14">
        <v>203</v>
      </c>
      <c r="M1043" s="14">
        <v>144</v>
      </c>
      <c r="N1043" s="15">
        <f t="shared" si="32"/>
        <v>347</v>
      </c>
      <c r="O1043" s="16">
        <v>0</v>
      </c>
      <c r="P1043" s="16">
        <v>330</v>
      </c>
      <c r="Q1043" s="15">
        <f t="shared" si="33"/>
        <v>330</v>
      </c>
      <c r="R1043" s="15">
        <v>677</v>
      </c>
    </row>
    <row r="1044" spans="1:18" x14ac:dyDescent="0.25">
      <c r="A1044" t="s">
        <v>58</v>
      </c>
      <c r="B1044" t="s">
        <v>59</v>
      </c>
      <c r="C1044" t="s">
        <v>59</v>
      </c>
      <c r="D1044" t="s">
        <v>60</v>
      </c>
      <c r="E1044" t="s">
        <v>16</v>
      </c>
      <c r="F1044" t="s">
        <v>61</v>
      </c>
      <c r="G1044" t="s">
        <v>23</v>
      </c>
      <c r="H1044">
        <v>3</v>
      </c>
      <c r="I1044">
        <v>7</v>
      </c>
      <c r="J1044">
        <v>2021</v>
      </c>
      <c r="K1044" s="14">
        <v>0</v>
      </c>
      <c r="L1044" s="14">
        <v>0</v>
      </c>
      <c r="M1044" s="14">
        <v>3191</v>
      </c>
      <c r="N1044" s="15">
        <f t="shared" si="32"/>
        <v>3191</v>
      </c>
      <c r="O1044" s="16">
        <v>0</v>
      </c>
      <c r="P1044" s="16">
        <v>17187</v>
      </c>
      <c r="Q1044" s="15">
        <f t="shared" si="33"/>
        <v>17187</v>
      </c>
      <c r="R1044" s="15">
        <v>20378</v>
      </c>
    </row>
    <row r="1045" spans="1:18" x14ac:dyDescent="0.25">
      <c r="A1045" t="s">
        <v>62</v>
      </c>
      <c r="B1045" t="s">
        <v>63</v>
      </c>
      <c r="C1045" t="s">
        <v>63</v>
      </c>
      <c r="D1045" t="s">
        <v>64</v>
      </c>
      <c r="E1045" t="s">
        <v>16</v>
      </c>
      <c r="F1045" t="s">
        <v>65</v>
      </c>
      <c r="G1045" t="s">
        <v>23</v>
      </c>
      <c r="H1045">
        <v>3</v>
      </c>
      <c r="I1045">
        <v>7</v>
      </c>
      <c r="J1045">
        <v>2021</v>
      </c>
      <c r="K1045" s="14">
        <v>0</v>
      </c>
      <c r="L1045" s="14">
        <v>0</v>
      </c>
      <c r="M1045" s="14">
        <v>0</v>
      </c>
      <c r="N1045" s="15">
        <f t="shared" si="32"/>
        <v>0</v>
      </c>
      <c r="O1045" s="16">
        <v>0</v>
      </c>
      <c r="P1045" s="16">
        <v>5651</v>
      </c>
      <c r="Q1045" s="15">
        <f t="shared" si="33"/>
        <v>5651</v>
      </c>
      <c r="R1045" s="15">
        <v>5651</v>
      </c>
    </row>
    <row r="1046" spans="1:18" x14ac:dyDescent="0.25">
      <c r="A1046" t="s">
        <v>66</v>
      </c>
      <c r="B1046" t="s">
        <v>67</v>
      </c>
      <c r="C1046" t="s">
        <v>67</v>
      </c>
      <c r="D1046" t="s">
        <v>68</v>
      </c>
      <c r="E1046" t="s">
        <v>16</v>
      </c>
      <c r="F1046" t="s">
        <v>17</v>
      </c>
      <c r="G1046" t="s">
        <v>18</v>
      </c>
      <c r="H1046">
        <v>3</v>
      </c>
      <c r="I1046">
        <v>7</v>
      </c>
      <c r="J1046">
        <v>2021</v>
      </c>
      <c r="K1046" s="14">
        <v>0</v>
      </c>
      <c r="L1046" s="14">
        <v>0</v>
      </c>
      <c r="M1046" s="14">
        <v>3191</v>
      </c>
      <c r="N1046" s="15">
        <f t="shared" si="32"/>
        <v>3191</v>
      </c>
      <c r="O1046" s="16">
        <v>0</v>
      </c>
      <c r="P1046" s="16">
        <v>15640</v>
      </c>
      <c r="Q1046" s="15">
        <f t="shared" si="33"/>
        <v>15640</v>
      </c>
      <c r="R1046" s="15">
        <v>18831</v>
      </c>
    </row>
    <row r="1047" spans="1:18" x14ac:dyDescent="0.25">
      <c r="A1047" t="s">
        <v>69</v>
      </c>
      <c r="B1047" t="s">
        <v>70</v>
      </c>
      <c r="C1047" t="s">
        <v>70</v>
      </c>
      <c r="D1047" t="s">
        <v>71</v>
      </c>
      <c r="E1047" t="s">
        <v>16</v>
      </c>
      <c r="F1047" t="s">
        <v>44</v>
      </c>
      <c r="G1047" t="s">
        <v>32</v>
      </c>
      <c r="H1047">
        <v>3</v>
      </c>
      <c r="I1047">
        <v>7</v>
      </c>
      <c r="J1047">
        <v>2021</v>
      </c>
      <c r="K1047" s="14">
        <v>0</v>
      </c>
      <c r="L1047" s="14">
        <v>0</v>
      </c>
      <c r="M1047" s="14">
        <v>0</v>
      </c>
      <c r="N1047" s="15">
        <f t="shared" si="32"/>
        <v>0</v>
      </c>
      <c r="O1047" s="16">
        <v>0</v>
      </c>
      <c r="P1047" s="16">
        <v>18967</v>
      </c>
      <c r="Q1047" s="15">
        <f t="shared" si="33"/>
        <v>18967</v>
      </c>
      <c r="R1047" s="15">
        <v>18967</v>
      </c>
    </row>
    <row r="1048" spans="1:18" x14ac:dyDescent="0.25">
      <c r="A1048" t="s">
        <v>72</v>
      </c>
      <c r="B1048" t="s">
        <v>73</v>
      </c>
      <c r="C1048" t="s">
        <v>73</v>
      </c>
      <c r="D1048" t="s">
        <v>74</v>
      </c>
      <c r="E1048" t="s">
        <v>16</v>
      </c>
      <c r="F1048" t="s">
        <v>75</v>
      </c>
      <c r="G1048" t="s">
        <v>18</v>
      </c>
      <c r="H1048">
        <v>3</v>
      </c>
      <c r="I1048">
        <v>7</v>
      </c>
      <c r="J1048">
        <v>2021</v>
      </c>
      <c r="K1048" s="14">
        <v>0</v>
      </c>
      <c r="L1048" s="14">
        <v>0</v>
      </c>
      <c r="M1048" s="14">
        <v>2386</v>
      </c>
      <c r="N1048" s="15">
        <f t="shared" si="32"/>
        <v>2386</v>
      </c>
      <c r="O1048" s="16">
        <v>0</v>
      </c>
      <c r="P1048" s="16">
        <v>7005</v>
      </c>
      <c r="Q1048" s="15">
        <f t="shared" si="33"/>
        <v>7005</v>
      </c>
      <c r="R1048" s="15">
        <v>9391</v>
      </c>
    </row>
    <row r="1049" spans="1:18" x14ac:dyDescent="0.25">
      <c r="A1049" t="s">
        <v>76</v>
      </c>
      <c r="B1049" t="s">
        <v>77</v>
      </c>
      <c r="C1049" t="s">
        <v>77</v>
      </c>
      <c r="D1049" t="s">
        <v>78</v>
      </c>
      <c r="E1049" t="s">
        <v>52</v>
      </c>
      <c r="F1049" t="s">
        <v>57</v>
      </c>
      <c r="G1049" t="s">
        <v>32</v>
      </c>
      <c r="H1049">
        <v>3</v>
      </c>
      <c r="I1049">
        <v>7</v>
      </c>
      <c r="J1049">
        <v>2021</v>
      </c>
      <c r="K1049" s="14">
        <v>0</v>
      </c>
      <c r="L1049" s="14">
        <v>0</v>
      </c>
      <c r="M1049" s="14">
        <v>27</v>
      </c>
      <c r="N1049" s="15">
        <f t="shared" si="32"/>
        <v>27</v>
      </c>
      <c r="O1049" s="16">
        <v>0</v>
      </c>
      <c r="P1049" s="16">
        <v>99</v>
      </c>
      <c r="Q1049" s="15">
        <f t="shared" si="33"/>
        <v>99</v>
      </c>
      <c r="R1049" s="15">
        <v>126</v>
      </c>
    </row>
    <row r="1050" spans="1:18" x14ac:dyDescent="0.25">
      <c r="A1050" t="s">
        <v>79</v>
      </c>
      <c r="B1050" t="s">
        <v>80</v>
      </c>
      <c r="C1050" t="s">
        <v>80</v>
      </c>
      <c r="D1050" t="s">
        <v>81</v>
      </c>
      <c r="E1050" t="s">
        <v>82</v>
      </c>
      <c r="F1050" t="s">
        <v>31</v>
      </c>
      <c r="G1050" t="s">
        <v>32</v>
      </c>
      <c r="H1050">
        <v>3</v>
      </c>
      <c r="I1050">
        <v>7</v>
      </c>
      <c r="J1050">
        <v>2021</v>
      </c>
      <c r="K1050" s="14">
        <v>0</v>
      </c>
      <c r="L1050" s="14">
        <v>0</v>
      </c>
      <c r="M1050" s="14">
        <v>3155</v>
      </c>
      <c r="N1050" s="15">
        <f t="shared" si="32"/>
        <v>3155</v>
      </c>
      <c r="O1050" s="16">
        <v>0</v>
      </c>
      <c r="P1050" s="16">
        <v>36335</v>
      </c>
      <c r="Q1050" s="15">
        <f t="shared" si="33"/>
        <v>36335</v>
      </c>
      <c r="R1050" s="15">
        <v>39490</v>
      </c>
    </row>
    <row r="1051" spans="1:18" x14ac:dyDescent="0.25">
      <c r="A1051" t="s">
        <v>83</v>
      </c>
      <c r="B1051" t="s">
        <v>84</v>
      </c>
      <c r="C1051" t="s">
        <v>84</v>
      </c>
      <c r="D1051" t="s">
        <v>85</v>
      </c>
      <c r="E1051" t="s">
        <v>16</v>
      </c>
      <c r="F1051" t="s">
        <v>31</v>
      </c>
      <c r="G1051" t="s">
        <v>32</v>
      </c>
      <c r="H1051">
        <v>3</v>
      </c>
      <c r="I1051">
        <v>7</v>
      </c>
      <c r="J1051">
        <v>2021</v>
      </c>
      <c r="K1051" s="14">
        <v>0</v>
      </c>
      <c r="L1051" s="14">
        <v>0</v>
      </c>
      <c r="M1051" s="14">
        <v>7620</v>
      </c>
      <c r="N1051" s="15">
        <f t="shared" si="32"/>
        <v>7620</v>
      </c>
      <c r="O1051" s="16">
        <v>0</v>
      </c>
      <c r="P1051" s="16">
        <v>47941</v>
      </c>
      <c r="Q1051" s="15">
        <f t="shared" si="33"/>
        <v>47941</v>
      </c>
      <c r="R1051" s="15">
        <v>55561</v>
      </c>
    </row>
    <row r="1052" spans="1:18" x14ac:dyDescent="0.25">
      <c r="A1052" t="s">
        <v>86</v>
      </c>
      <c r="B1052" t="s">
        <v>87</v>
      </c>
      <c r="C1052" t="s">
        <v>87</v>
      </c>
      <c r="D1052" t="s">
        <v>88</v>
      </c>
      <c r="E1052" t="s">
        <v>16</v>
      </c>
      <c r="F1052" t="s">
        <v>89</v>
      </c>
      <c r="G1052" t="s">
        <v>23</v>
      </c>
      <c r="H1052">
        <v>3</v>
      </c>
      <c r="I1052">
        <v>7</v>
      </c>
      <c r="J1052">
        <v>2021</v>
      </c>
      <c r="K1052" s="14">
        <v>0</v>
      </c>
      <c r="L1052" s="14">
        <v>0</v>
      </c>
      <c r="M1052" s="14">
        <v>25032</v>
      </c>
      <c r="N1052" s="15">
        <f t="shared" si="32"/>
        <v>25032</v>
      </c>
      <c r="O1052" s="16">
        <v>0</v>
      </c>
      <c r="P1052" s="16">
        <v>133771</v>
      </c>
      <c r="Q1052" s="15">
        <f t="shared" si="33"/>
        <v>133771</v>
      </c>
      <c r="R1052" s="15">
        <v>158803</v>
      </c>
    </row>
    <row r="1053" spans="1:18" x14ac:dyDescent="0.25">
      <c r="A1053" t="s">
        <v>90</v>
      </c>
      <c r="B1053" t="s">
        <v>91</v>
      </c>
      <c r="C1053" t="s">
        <v>91</v>
      </c>
      <c r="D1053" t="s">
        <v>92</v>
      </c>
      <c r="E1053" t="s">
        <v>43</v>
      </c>
      <c r="F1053" t="s">
        <v>93</v>
      </c>
      <c r="G1053" t="s">
        <v>18</v>
      </c>
      <c r="H1053">
        <v>3</v>
      </c>
      <c r="I1053">
        <v>7</v>
      </c>
      <c r="J1053">
        <v>2021</v>
      </c>
      <c r="K1053" s="14">
        <v>0</v>
      </c>
      <c r="L1053" s="14">
        <v>0</v>
      </c>
      <c r="M1053" s="14">
        <v>0</v>
      </c>
      <c r="N1053" s="15">
        <f t="shared" si="32"/>
        <v>0</v>
      </c>
      <c r="O1053" s="16">
        <v>0</v>
      </c>
      <c r="P1053" s="16">
        <v>211397</v>
      </c>
      <c r="Q1053" s="15">
        <f t="shared" si="33"/>
        <v>211397</v>
      </c>
      <c r="R1053" s="15">
        <v>211397</v>
      </c>
    </row>
    <row r="1054" spans="1:18" x14ac:dyDescent="0.25">
      <c r="A1054" t="s">
        <v>94</v>
      </c>
      <c r="B1054" t="s">
        <v>95</v>
      </c>
      <c r="C1054" t="s">
        <v>95</v>
      </c>
      <c r="D1054" t="s">
        <v>96</v>
      </c>
      <c r="E1054" t="s">
        <v>52</v>
      </c>
      <c r="F1054" t="s">
        <v>57</v>
      </c>
      <c r="G1054" t="s">
        <v>32</v>
      </c>
      <c r="H1054">
        <v>3</v>
      </c>
      <c r="I1054">
        <v>7</v>
      </c>
      <c r="J1054">
        <v>2021</v>
      </c>
      <c r="K1054" s="14">
        <v>0</v>
      </c>
      <c r="L1054" s="14">
        <v>487</v>
      </c>
      <c r="M1054" s="14">
        <v>424</v>
      </c>
      <c r="N1054" s="15">
        <f t="shared" si="32"/>
        <v>911</v>
      </c>
      <c r="O1054" s="16">
        <v>0</v>
      </c>
      <c r="P1054" s="16">
        <v>1940</v>
      </c>
      <c r="Q1054" s="15">
        <f t="shared" si="33"/>
        <v>1940</v>
      </c>
      <c r="R1054" s="15">
        <v>2851</v>
      </c>
    </row>
    <row r="1055" spans="1:18" x14ac:dyDescent="0.25">
      <c r="A1055" t="s">
        <v>97</v>
      </c>
      <c r="B1055" t="s">
        <v>98</v>
      </c>
      <c r="C1055" t="s">
        <v>98</v>
      </c>
      <c r="D1055" t="s">
        <v>99</v>
      </c>
      <c r="E1055" t="s">
        <v>82</v>
      </c>
      <c r="F1055" t="s">
        <v>75</v>
      </c>
      <c r="G1055" t="s">
        <v>18</v>
      </c>
      <c r="H1055">
        <v>3</v>
      </c>
      <c r="I1055">
        <v>7</v>
      </c>
      <c r="J1055">
        <v>2021</v>
      </c>
      <c r="K1055" s="14">
        <v>0</v>
      </c>
      <c r="L1055" s="14">
        <v>0</v>
      </c>
      <c r="M1055" s="14">
        <v>1123</v>
      </c>
      <c r="N1055" s="15">
        <f t="shared" si="32"/>
        <v>1123</v>
      </c>
      <c r="O1055" s="16">
        <v>0</v>
      </c>
      <c r="P1055" s="16">
        <v>25410</v>
      </c>
      <c r="Q1055" s="15">
        <f t="shared" si="33"/>
        <v>25410</v>
      </c>
      <c r="R1055" s="15">
        <v>26533</v>
      </c>
    </row>
    <row r="1056" spans="1:18" x14ac:dyDescent="0.25">
      <c r="A1056" t="s">
        <v>100</v>
      </c>
      <c r="D1056" t="s">
        <v>101</v>
      </c>
      <c r="E1056" t="s">
        <v>43</v>
      </c>
      <c r="F1056" t="s">
        <v>93</v>
      </c>
      <c r="G1056" t="s">
        <v>18</v>
      </c>
      <c r="H1056">
        <v>3</v>
      </c>
      <c r="I1056">
        <v>7</v>
      </c>
      <c r="J1056">
        <v>2021</v>
      </c>
      <c r="K1056" s="14">
        <v>0</v>
      </c>
      <c r="L1056" s="14">
        <v>0</v>
      </c>
      <c r="M1056" s="14">
        <v>0</v>
      </c>
      <c r="N1056" s="15">
        <f t="shared" si="32"/>
        <v>0</v>
      </c>
      <c r="O1056" s="16">
        <v>0</v>
      </c>
      <c r="P1056" s="16">
        <v>27546</v>
      </c>
      <c r="Q1056" s="15">
        <f t="shared" si="33"/>
        <v>27546</v>
      </c>
      <c r="R1056" s="15">
        <v>27546</v>
      </c>
    </row>
    <row r="1057" spans="1:18" x14ac:dyDescent="0.25">
      <c r="A1057" t="s">
        <v>102</v>
      </c>
      <c r="B1057" t="s">
        <v>103</v>
      </c>
      <c r="D1057" t="s">
        <v>104</v>
      </c>
      <c r="E1057" t="s">
        <v>43</v>
      </c>
      <c r="F1057" t="s">
        <v>105</v>
      </c>
      <c r="G1057" t="s">
        <v>18</v>
      </c>
      <c r="H1057">
        <v>3</v>
      </c>
      <c r="I1057">
        <v>7</v>
      </c>
      <c r="J1057">
        <v>2021</v>
      </c>
      <c r="K1057" s="14">
        <v>0</v>
      </c>
      <c r="L1057" s="14">
        <v>0</v>
      </c>
      <c r="M1057" s="14">
        <v>0</v>
      </c>
      <c r="N1057" s="15">
        <f t="shared" si="32"/>
        <v>0</v>
      </c>
      <c r="O1057" s="16">
        <v>0</v>
      </c>
      <c r="P1057" s="16">
        <v>91</v>
      </c>
      <c r="Q1057" s="15">
        <f t="shared" si="33"/>
        <v>91</v>
      </c>
      <c r="R1057" s="15">
        <v>91</v>
      </c>
    </row>
    <row r="1058" spans="1:18" x14ac:dyDescent="0.25">
      <c r="A1058" t="s">
        <v>106</v>
      </c>
      <c r="B1058" t="s">
        <v>107</v>
      </c>
      <c r="C1058" t="s">
        <v>107</v>
      </c>
      <c r="D1058" t="s">
        <v>108</v>
      </c>
      <c r="E1058" t="s">
        <v>16</v>
      </c>
      <c r="F1058" t="s">
        <v>109</v>
      </c>
      <c r="G1058" t="s">
        <v>18</v>
      </c>
      <c r="H1058">
        <v>3</v>
      </c>
      <c r="I1058">
        <v>7</v>
      </c>
      <c r="J1058">
        <v>2021</v>
      </c>
      <c r="K1058" s="14">
        <v>0</v>
      </c>
      <c r="L1058" s="14">
        <v>0</v>
      </c>
      <c r="M1058" s="14">
        <v>4420</v>
      </c>
      <c r="N1058" s="15">
        <f t="shared" si="32"/>
        <v>4420</v>
      </c>
      <c r="O1058" s="16">
        <v>0</v>
      </c>
      <c r="P1058" s="16">
        <v>24207</v>
      </c>
      <c r="Q1058" s="15">
        <f t="shared" si="33"/>
        <v>24207</v>
      </c>
      <c r="R1058" s="15">
        <v>28627</v>
      </c>
    </row>
    <row r="1059" spans="1:18" x14ac:dyDescent="0.25">
      <c r="A1059" t="s">
        <v>110</v>
      </c>
      <c r="D1059" t="s">
        <v>111</v>
      </c>
      <c r="E1059" t="s">
        <v>112</v>
      </c>
      <c r="F1059" t="s">
        <v>109</v>
      </c>
      <c r="G1059" t="s">
        <v>18</v>
      </c>
      <c r="H1059">
        <v>3</v>
      </c>
      <c r="I1059">
        <v>7</v>
      </c>
      <c r="J1059">
        <v>2021</v>
      </c>
      <c r="K1059" s="14">
        <v>0</v>
      </c>
      <c r="L1059" s="14">
        <v>0</v>
      </c>
      <c r="M1059" s="14">
        <v>0</v>
      </c>
      <c r="N1059" s="15">
        <f t="shared" si="32"/>
        <v>0</v>
      </c>
      <c r="O1059" s="16">
        <v>0</v>
      </c>
      <c r="P1059" s="16">
        <v>6952</v>
      </c>
      <c r="Q1059" s="15">
        <f t="shared" si="33"/>
        <v>6952</v>
      </c>
      <c r="R1059" s="15">
        <v>6952</v>
      </c>
    </row>
    <row r="1060" spans="1:18" x14ac:dyDescent="0.25">
      <c r="A1060" t="s">
        <v>113</v>
      </c>
      <c r="B1060" t="s">
        <v>114</v>
      </c>
      <c r="C1060" t="s">
        <v>114</v>
      </c>
      <c r="D1060" t="s">
        <v>115</v>
      </c>
      <c r="E1060" t="s">
        <v>116</v>
      </c>
      <c r="F1060" t="s">
        <v>93</v>
      </c>
      <c r="G1060" t="s">
        <v>18</v>
      </c>
      <c r="H1060">
        <v>3</v>
      </c>
      <c r="I1060">
        <v>7</v>
      </c>
      <c r="J1060">
        <v>2021</v>
      </c>
      <c r="K1060" s="14">
        <v>0</v>
      </c>
      <c r="L1060" s="14">
        <v>0</v>
      </c>
      <c r="M1060" s="14">
        <v>0</v>
      </c>
      <c r="N1060" s="15">
        <f t="shared" si="32"/>
        <v>0</v>
      </c>
      <c r="O1060" s="16">
        <v>0</v>
      </c>
      <c r="P1060" s="16">
        <v>1641</v>
      </c>
      <c r="Q1060" s="15">
        <f t="shared" si="33"/>
        <v>1641</v>
      </c>
      <c r="R1060" s="15">
        <v>1641</v>
      </c>
    </row>
    <row r="1061" spans="1:18" x14ac:dyDescent="0.25">
      <c r="A1061" t="s">
        <v>117</v>
      </c>
      <c r="C1061" t="s">
        <v>118</v>
      </c>
      <c r="D1061" t="s">
        <v>119</v>
      </c>
      <c r="E1061" t="s">
        <v>112</v>
      </c>
      <c r="F1061" t="s">
        <v>120</v>
      </c>
      <c r="G1061" t="s">
        <v>18</v>
      </c>
      <c r="H1061">
        <v>3</v>
      </c>
      <c r="I1061">
        <v>7</v>
      </c>
      <c r="J1061">
        <v>2021</v>
      </c>
      <c r="K1061" s="14">
        <v>0</v>
      </c>
      <c r="L1061" s="14">
        <v>0</v>
      </c>
      <c r="M1061" s="14">
        <v>0</v>
      </c>
      <c r="N1061" s="15">
        <f t="shared" si="32"/>
        <v>0</v>
      </c>
      <c r="O1061" s="16">
        <v>0</v>
      </c>
      <c r="P1061" s="16">
        <v>6470</v>
      </c>
      <c r="Q1061" s="15">
        <f t="shared" si="33"/>
        <v>6470</v>
      </c>
      <c r="R1061" s="15">
        <v>6470</v>
      </c>
    </row>
    <row r="1062" spans="1:18" x14ac:dyDescent="0.25">
      <c r="A1062" t="s">
        <v>121</v>
      </c>
      <c r="B1062" t="s">
        <v>122</v>
      </c>
      <c r="C1062" t="s">
        <v>122</v>
      </c>
      <c r="D1062" t="s">
        <v>123</v>
      </c>
      <c r="E1062" t="s">
        <v>16</v>
      </c>
      <c r="F1062" t="s">
        <v>109</v>
      </c>
      <c r="G1062" t="s">
        <v>18</v>
      </c>
      <c r="H1062">
        <v>3</v>
      </c>
      <c r="I1062">
        <v>7</v>
      </c>
      <c r="J1062">
        <v>2021</v>
      </c>
      <c r="K1062" s="14">
        <v>0</v>
      </c>
      <c r="L1062" s="14">
        <v>0</v>
      </c>
      <c r="M1062" s="14">
        <v>3892</v>
      </c>
      <c r="N1062" s="15">
        <f t="shared" si="32"/>
        <v>3892</v>
      </c>
      <c r="O1062" s="16">
        <v>0</v>
      </c>
      <c r="P1062" s="16">
        <v>11827</v>
      </c>
      <c r="Q1062" s="15">
        <f t="shared" si="33"/>
        <v>11827</v>
      </c>
      <c r="R1062" s="15">
        <v>15719</v>
      </c>
    </row>
    <row r="1063" spans="1:18" x14ac:dyDescent="0.25">
      <c r="A1063" t="s">
        <v>124</v>
      </c>
      <c r="B1063" t="s">
        <v>125</v>
      </c>
      <c r="C1063" t="s">
        <v>125</v>
      </c>
      <c r="D1063" t="s">
        <v>126</v>
      </c>
      <c r="E1063" t="s">
        <v>16</v>
      </c>
      <c r="F1063" t="s">
        <v>127</v>
      </c>
      <c r="G1063" t="s">
        <v>18</v>
      </c>
      <c r="H1063">
        <v>3</v>
      </c>
      <c r="I1063">
        <v>7</v>
      </c>
      <c r="J1063">
        <v>2021</v>
      </c>
      <c r="K1063" s="14">
        <v>0</v>
      </c>
      <c r="L1063" s="14">
        <v>0</v>
      </c>
      <c r="M1063" s="14">
        <v>5265</v>
      </c>
      <c r="N1063" s="15">
        <f t="shared" si="32"/>
        <v>5265</v>
      </c>
      <c r="O1063" s="16">
        <v>0</v>
      </c>
      <c r="P1063" s="16">
        <v>17684</v>
      </c>
      <c r="Q1063" s="15">
        <f t="shared" si="33"/>
        <v>17684</v>
      </c>
      <c r="R1063" s="15">
        <v>22949</v>
      </c>
    </row>
    <row r="1064" spans="1:18" x14ac:dyDescent="0.25">
      <c r="A1064" t="s">
        <v>128</v>
      </c>
      <c r="B1064" t="s">
        <v>129</v>
      </c>
      <c r="C1064" t="s">
        <v>129</v>
      </c>
      <c r="D1064" t="s">
        <v>130</v>
      </c>
      <c r="E1064" t="s">
        <v>16</v>
      </c>
      <c r="F1064" t="s">
        <v>131</v>
      </c>
      <c r="G1064" t="s">
        <v>32</v>
      </c>
      <c r="H1064">
        <v>3</v>
      </c>
      <c r="I1064">
        <v>7</v>
      </c>
      <c r="J1064">
        <v>2021</v>
      </c>
      <c r="K1064" s="14">
        <v>0</v>
      </c>
      <c r="L1064" s="14">
        <v>0</v>
      </c>
      <c r="M1064" s="14">
        <v>9293</v>
      </c>
      <c r="N1064" s="15">
        <f t="shared" si="32"/>
        <v>9293</v>
      </c>
      <c r="O1064" s="16">
        <v>0</v>
      </c>
      <c r="P1064" s="16">
        <v>68529</v>
      </c>
      <c r="Q1064" s="15">
        <f t="shared" si="33"/>
        <v>68529</v>
      </c>
      <c r="R1064" s="15">
        <v>77822</v>
      </c>
    </row>
    <row r="1065" spans="1:18" x14ac:dyDescent="0.25">
      <c r="A1065" t="s">
        <v>132</v>
      </c>
      <c r="B1065" t="s">
        <v>133</v>
      </c>
      <c r="C1065" t="s">
        <v>133</v>
      </c>
      <c r="D1065" t="s">
        <v>134</v>
      </c>
      <c r="E1065" t="s">
        <v>16</v>
      </c>
      <c r="F1065" t="s">
        <v>135</v>
      </c>
      <c r="G1065" t="s">
        <v>32</v>
      </c>
      <c r="H1065">
        <v>3</v>
      </c>
      <c r="I1065">
        <v>7</v>
      </c>
      <c r="J1065">
        <v>2021</v>
      </c>
      <c r="K1065" s="14">
        <v>0</v>
      </c>
      <c r="L1065" s="14">
        <v>1336</v>
      </c>
      <c r="M1065" s="14">
        <v>36303</v>
      </c>
      <c r="N1065" s="15">
        <f t="shared" si="32"/>
        <v>37639</v>
      </c>
      <c r="O1065" s="16">
        <v>0</v>
      </c>
      <c r="P1065" s="16">
        <v>523807</v>
      </c>
      <c r="Q1065" s="15">
        <f t="shared" si="33"/>
        <v>523807</v>
      </c>
      <c r="R1065" s="15">
        <v>561446</v>
      </c>
    </row>
    <row r="1066" spans="1:18" x14ac:dyDescent="0.25">
      <c r="A1066" t="s">
        <v>136</v>
      </c>
      <c r="B1066" t="s">
        <v>137</v>
      </c>
      <c r="C1066" t="s">
        <v>137</v>
      </c>
      <c r="D1066" t="s">
        <v>138</v>
      </c>
      <c r="E1066" t="s">
        <v>52</v>
      </c>
      <c r="F1066" t="s">
        <v>57</v>
      </c>
      <c r="G1066" t="s">
        <v>32</v>
      </c>
      <c r="H1066">
        <v>3</v>
      </c>
      <c r="I1066">
        <v>7</v>
      </c>
      <c r="J1066">
        <v>2021</v>
      </c>
      <c r="K1066" s="14">
        <v>0</v>
      </c>
      <c r="L1066" s="14">
        <v>78</v>
      </c>
      <c r="M1066" s="14">
        <v>272</v>
      </c>
      <c r="N1066" s="15">
        <f t="shared" si="32"/>
        <v>350</v>
      </c>
      <c r="O1066" s="16">
        <v>0</v>
      </c>
      <c r="P1066" s="16">
        <v>720</v>
      </c>
      <c r="Q1066" s="15">
        <f t="shared" si="33"/>
        <v>720</v>
      </c>
      <c r="R1066" s="15">
        <v>1070</v>
      </c>
    </row>
    <row r="1067" spans="1:18" x14ac:dyDescent="0.25">
      <c r="A1067" t="s">
        <v>139</v>
      </c>
      <c r="B1067" t="s">
        <v>140</v>
      </c>
      <c r="C1067" t="s">
        <v>140</v>
      </c>
      <c r="D1067" t="s">
        <v>141</v>
      </c>
      <c r="E1067" t="s">
        <v>16</v>
      </c>
      <c r="F1067" t="s">
        <v>61</v>
      </c>
      <c r="G1067" t="s">
        <v>23</v>
      </c>
      <c r="H1067">
        <v>3</v>
      </c>
      <c r="I1067">
        <v>7</v>
      </c>
      <c r="J1067">
        <v>2021</v>
      </c>
      <c r="K1067" s="14">
        <v>0</v>
      </c>
      <c r="L1067" s="14">
        <v>0</v>
      </c>
      <c r="M1067" s="14">
        <v>10001</v>
      </c>
      <c r="N1067" s="15">
        <f t="shared" si="32"/>
        <v>10001</v>
      </c>
      <c r="O1067" s="16">
        <v>0</v>
      </c>
      <c r="P1067" s="16">
        <v>51598</v>
      </c>
      <c r="Q1067" s="15">
        <f t="shared" si="33"/>
        <v>51598</v>
      </c>
      <c r="R1067" s="15">
        <v>61599</v>
      </c>
    </row>
    <row r="1068" spans="1:18" x14ac:dyDescent="0.25">
      <c r="A1068" t="s">
        <v>142</v>
      </c>
      <c r="B1068" t="s">
        <v>143</v>
      </c>
      <c r="C1068" t="s">
        <v>143</v>
      </c>
      <c r="D1068" t="s">
        <v>144</v>
      </c>
      <c r="E1068" t="s">
        <v>16</v>
      </c>
      <c r="F1068" t="s">
        <v>75</v>
      </c>
      <c r="G1068" t="s">
        <v>18</v>
      </c>
      <c r="H1068">
        <v>3</v>
      </c>
      <c r="I1068">
        <v>7</v>
      </c>
      <c r="J1068">
        <v>2021</v>
      </c>
      <c r="K1068" s="14">
        <v>0</v>
      </c>
      <c r="L1068" s="14">
        <v>0</v>
      </c>
      <c r="M1068" s="14">
        <v>0</v>
      </c>
      <c r="N1068" s="15">
        <f t="shared" si="32"/>
        <v>0</v>
      </c>
      <c r="O1068" s="16">
        <v>0</v>
      </c>
      <c r="P1068" s="16">
        <v>8225</v>
      </c>
      <c r="Q1068" s="15">
        <f t="shared" si="33"/>
        <v>8225</v>
      </c>
      <c r="R1068" s="15">
        <v>8225</v>
      </c>
    </row>
    <row r="1069" spans="1:18" x14ac:dyDescent="0.25">
      <c r="A1069" t="s">
        <v>145</v>
      </c>
      <c r="D1069" t="s">
        <v>146</v>
      </c>
      <c r="E1069" t="s">
        <v>43</v>
      </c>
      <c r="F1069" t="s">
        <v>120</v>
      </c>
      <c r="G1069" t="s">
        <v>18</v>
      </c>
      <c r="H1069">
        <v>3</v>
      </c>
      <c r="I1069">
        <v>7</v>
      </c>
      <c r="J1069">
        <v>2021</v>
      </c>
      <c r="K1069" s="14">
        <v>0</v>
      </c>
      <c r="L1069" s="14">
        <v>0</v>
      </c>
      <c r="M1069" s="14">
        <v>0</v>
      </c>
      <c r="N1069" s="15">
        <f t="shared" si="32"/>
        <v>0</v>
      </c>
      <c r="O1069" s="16">
        <v>0</v>
      </c>
      <c r="P1069" s="16">
        <v>31746</v>
      </c>
      <c r="Q1069" s="15">
        <f t="shared" si="33"/>
        <v>31746</v>
      </c>
      <c r="R1069" s="15">
        <v>31746</v>
      </c>
    </row>
    <row r="1070" spans="1:18" x14ac:dyDescent="0.25">
      <c r="A1070" t="s">
        <v>147</v>
      </c>
      <c r="B1070" t="s">
        <v>148</v>
      </c>
      <c r="C1070" t="s">
        <v>148</v>
      </c>
      <c r="D1070" t="s">
        <v>149</v>
      </c>
      <c r="E1070" t="s">
        <v>116</v>
      </c>
      <c r="F1070" t="s">
        <v>150</v>
      </c>
      <c r="G1070" t="s">
        <v>32</v>
      </c>
      <c r="H1070">
        <v>3</v>
      </c>
      <c r="I1070">
        <v>7</v>
      </c>
      <c r="J1070">
        <v>2021</v>
      </c>
      <c r="K1070" s="14">
        <v>0</v>
      </c>
      <c r="L1070" s="14">
        <v>0</v>
      </c>
      <c r="M1070" s="14">
        <v>0</v>
      </c>
      <c r="N1070" s="15">
        <f t="shared" si="32"/>
        <v>0</v>
      </c>
      <c r="O1070" s="16">
        <v>0</v>
      </c>
      <c r="P1070" s="16">
        <v>37707</v>
      </c>
      <c r="Q1070" s="15">
        <f t="shared" si="33"/>
        <v>37707</v>
      </c>
      <c r="R1070" s="15">
        <v>37707</v>
      </c>
    </row>
    <row r="1071" spans="1:18" x14ac:dyDescent="0.25">
      <c r="A1071" t="s">
        <v>151</v>
      </c>
      <c r="B1071" t="s">
        <v>152</v>
      </c>
      <c r="D1071" t="s">
        <v>153</v>
      </c>
      <c r="E1071" t="s">
        <v>43</v>
      </c>
      <c r="F1071" t="s">
        <v>75</v>
      </c>
      <c r="G1071" t="s">
        <v>18</v>
      </c>
      <c r="H1071">
        <v>3</v>
      </c>
      <c r="I1071">
        <v>7</v>
      </c>
      <c r="J1071">
        <v>2021</v>
      </c>
      <c r="K1071" s="14">
        <v>0</v>
      </c>
      <c r="L1071" s="14">
        <v>0</v>
      </c>
      <c r="M1071" s="14">
        <v>0</v>
      </c>
      <c r="N1071" s="15">
        <f t="shared" si="32"/>
        <v>0</v>
      </c>
      <c r="O1071" s="16">
        <v>0</v>
      </c>
      <c r="P1071" s="16">
        <v>0</v>
      </c>
      <c r="Q1071" s="15">
        <f t="shared" si="33"/>
        <v>0</v>
      </c>
      <c r="R1071" s="15">
        <v>0</v>
      </c>
    </row>
    <row r="1072" spans="1:18" x14ac:dyDescent="0.25">
      <c r="A1072" t="s">
        <v>154</v>
      </c>
      <c r="B1072" t="s">
        <v>155</v>
      </c>
      <c r="D1072" t="s">
        <v>156</v>
      </c>
      <c r="E1072" t="s">
        <v>43</v>
      </c>
      <c r="F1072" t="s">
        <v>120</v>
      </c>
      <c r="G1072" t="s">
        <v>18</v>
      </c>
      <c r="H1072">
        <v>3</v>
      </c>
      <c r="I1072">
        <v>7</v>
      </c>
      <c r="J1072">
        <v>2021</v>
      </c>
      <c r="K1072" s="14">
        <v>0</v>
      </c>
      <c r="L1072" s="14">
        <v>0</v>
      </c>
      <c r="M1072" s="14">
        <v>0</v>
      </c>
      <c r="N1072" s="15">
        <f t="shared" si="32"/>
        <v>0</v>
      </c>
      <c r="O1072" s="16">
        <v>0</v>
      </c>
      <c r="P1072" s="16">
        <v>0</v>
      </c>
      <c r="Q1072" s="15">
        <f t="shared" si="33"/>
        <v>0</v>
      </c>
      <c r="R1072" s="15">
        <v>0</v>
      </c>
    </row>
    <row r="1073" spans="1:18" x14ac:dyDescent="0.25">
      <c r="A1073" t="s">
        <v>157</v>
      </c>
      <c r="D1073" t="s">
        <v>158</v>
      </c>
      <c r="E1073" t="s">
        <v>43</v>
      </c>
      <c r="F1073" t="s">
        <v>105</v>
      </c>
      <c r="G1073" t="s">
        <v>18</v>
      </c>
      <c r="H1073">
        <v>3</v>
      </c>
      <c r="I1073">
        <v>7</v>
      </c>
      <c r="J1073">
        <v>2021</v>
      </c>
      <c r="K1073" s="14">
        <v>0</v>
      </c>
      <c r="L1073" s="14">
        <v>0</v>
      </c>
      <c r="M1073" s="14">
        <v>0</v>
      </c>
      <c r="N1073" s="15">
        <f t="shared" si="32"/>
        <v>0</v>
      </c>
      <c r="O1073" s="16">
        <v>0</v>
      </c>
      <c r="P1073" s="16">
        <v>0</v>
      </c>
      <c r="Q1073" s="15">
        <f t="shared" si="33"/>
        <v>0</v>
      </c>
      <c r="R1073" s="15">
        <v>0</v>
      </c>
    </row>
    <row r="1074" spans="1:18" x14ac:dyDescent="0.25">
      <c r="A1074" t="s">
        <v>159</v>
      </c>
      <c r="B1074" t="s">
        <v>160</v>
      </c>
      <c r="D1074" t="s">
        <v>161</v>
      </c>
      <c r="E1074" t="s">
        <v>43</v>
      </c>
      <c r="F1074" t="s">
        <v>135</v>
      </c>
      <c r="G1074" t="s">
        <v>32</v>
      </c>
      <c r="H1074">
        <v>3</v>
      </c>
      <c r="I1074">
        <v>7</v>
      </c>
      <c r="J1074">
        <v>2021</v>
      </c>
      <c r="K1074" s="14">
        <v>0</v>
      </c>
      <c r="L1074" s="14">
        <v>0</v>
      </c>
      <c r="M1074" s="14">
        <v>0</v>
      </c>
      <c r="N1074" s="15">
        <f t="shared" si="32"/>
        <v>0</v>
      </c>
      <c r="O1074" s="16">
        <v>0</v>
      </c>
      <c r="P1074" s="16">
        <v>0</v>
      </c>
      <c r="Q1074" s="15">
        <f t="shared" si="33"/>
        <v>0</v>
      </c>
      <c r="R1074" s="15">
        <v>0</v>
      </c>
    </row>
    <row r="1075" spans="1:18" x14ac:dyDescent="0.25">
      <c r="A1075" t="s">
        <v>162</v>
      </c>
      <c r="B1075" t="s">
        <v>163</v>
      </c>
      <c r="D1075" t="s">
        <v>164</v>
      </c>
      <c r="E1075" t="s">
        <v>43</v>
      </c>
      <c r="F1075" t="s">
        <v>22</v>
      </c>
      <c r="G1075" t="s">
        <v>23</v>
      </c>
      <c r="H1075">
        <v>3</v>
      </c>
      <c r="I1075">
        <v>7</v>
      </c>
      <c r="J1075">
        <v>2021</v>
      </c>
      <c r="K1075" s="14">
        <v>0</v>
      </c>
      <c r="L1075" s="14">
        <v>0</v>
      </c>
      <c r="M1075" s="14">
        <v>0</v>
      </c>
      <c r="N1075" s="15">
        <f t="shared" si="32"/>
        <v>0</v>
      </c>
      <c r="O1075" s="16">
        <v>0</v>
      </c>
      <c r="P1075" s="16">
        <v>0</v>
      </c>
      <c r="Q1075" s="15">
        <f t="shared" si="33"/>
        <v>0</v>
      </c>
      <c r="R1075" s="15">
        <v>0</v>
      </c>
    </row>
    <row r="1076" spans="1:18" x14ac:dyDescent="0.25">
      <c r="A1076" t="s">
        <v>165</v>
      </c>
      <c r="B1076" t="s">
        <v>166</v>
      </c>
      <c r="D1076" t="s">
        <v>167</v>
      </c>
      <c r="E1076" t="s">
        <v>43</v>
      </c>
      <c r="F1076" t="s">
        <v>168</v>
      </c>
      <c r="G1076" t="s">
        <v>23</v>
      </c>
      <c r="H1076">
        <v>3</v>
      </c>
      <c r="I1076">
        <v>7</v>
      </c>
      <c r="J1076">
        <v>2021</v>
      </c>
      <c r="K1076" s="14">
        <v>0</v>
      </c>
      <c r="L1076" s="14">
        <v>0</v>
      </c>
      <c r="M1076" s="14">
        <v>0</v>
      </c>
      <c r="N1076" s="15">
        <f t="shared" si="32"/>
        <v>0</v>
      </c>
      <c r="O1076" s="16">
        <v>0</v>
      </c>
      <c r="P1076" s="16">
        <v>0</v>
      </c>
      <c r="Q1076" s="15">
        <f t="shared" si="33"/>
        <v>0</v>
      </c>
      <c r="R1076" s="15">
        <v>0</v>
      </c>
    </row>
    <row r="1077" spans="1:18" x14ac:dyDescent="0.25">
      <c r="A1077" t="s">
        <v>169</v>
      </c>
      <c r="B1077" t="s">
        <v>170</v>
      </c>
      <c r="D1077" t="s">
        <v>171</v>
      </c>
      <c r="E1077" t="s">
        <v>43</v>
      </c>
      <c r="F1077" t="s">
        <v>172</v>
      </c>
      <c r="G1077" t="s">
        <v>23</v>
      </c>
      <c r="H1077">
        <v>3</v>
      </c>
      <c r="I1077">
        <v>7</v>
      </c>
      <c r="J1077">
        <v>2021</v>
      </c>
      <c r="K1077" s="14">
        <v>0</v>
      </c>
      <c r="L1077" s="14">
        <v>0</v>
      </c>
      <c r="M1077" s="14">
        <v>0</v>
      </c>
      <c r="N1077" s="15">
        <f t="shared" si="32"/>
        <v>0</v>
      </c>
      <c r="O1077" s="16">
        <v>0</v>
      </c>
      <c r="P1077" s="16">
        <v>0</v>
      </c>
      <c r="Q1077" s="15">
        <f t="shared" si="33"/>
        <v>0</v>
      </c>
      <c r="R1077" s="15">
        <v>0</v>
      </c>
    </row>
    <row r="1078" spans="1:18" x14ac:dyDescent="0.25">
      <c r="A1078" t="s">
        <v>173</v>
      </c>
      <c r="B1078" t="s">
        <v>174</v>
      </c>
      <c r="D1078" t="s">
        <v>175</v>
      </c>
      <c r="E1078" t="s">
        <v>43</v>
      </c>
      <c r="F1078" t="s">
        <v>57</v>
      </c>
      <c r="G1078" t="s">
        <v>32</v>
      </c>
      <c r="H1078">
        <v>3</v>
      </c>
      <c r="I1078">
        <v>7</v>
      </c>
      <c r="J1078">
        <v>2021</v>
      </c>
      <c r="K1078" s="14">
        <v>0</v>
      </c>
      <c r="L1078" s="14">
        <v>0</v>
      </c>
      <c r="M1078" s="14">
        <v>0</v>
      </c>
      <c r="N1078" s="15">
        <f t="shared" si="32"/>
        <v>0</v>
      </c>
      <c r="O1078" s="16">
        <v>0</v>
      </c>
      <c r="P1078" s="16">
        <v>0</v>
      </c>
      <c r="Q1078" s="15">
        <f t="shared" si="33"/>
        <v>0</v>
      </c>
      <c r="R1078" s="15">
        <v>0</v>
      </c>
    </row>
    <row r="1079" spans="1:18" x14ac:dyDescent="0.25">
      <c r="A1079" t="s">
        <v>176</v>
      </c>
      <c r="B1079" t="s">
        <v>177</v>
      </c>
      <c r="D1079" t="s">
        <v>178</v>
      </c>
      <c r="E1079" t="s">
        <v>43</v>
      </c>
      <c r="F1079" t="s">
        <v>105</v>
      </c>
      <c r="G1079" t="s">
        <v>18</v>
      </c>
      <c r="H1079">
        <v>3</v>
      </c>
      <c r="I1079">
        <v>7</v>
      </c>
      <c r="J1079">
        <v>2021</v>
      </c>
      <c r="K1079" s="14">
        <v>0</v>
      </c>
      <c r="L1079" s="14">
        <v>0</v>
      </c>
      <c r="M1079" s="14">
        <v>0</v>
      </c>
      <c r="N1079" s="15">
        <f t="shared" si="32"/>
        <v>0</v>
      </c>
      <c r="O1079" s="16">
        <v>0</v>
      </c>
      <c r="P1079" s="16">
        <v>0</v>
      </c>
      <c r="Q1079" s="15">
        <f t="shared" si="33"/>
        <v>0</v>
      </c>
      <c r="R1079" s="15">
        <v>0</v>
      </c>
    </row>
    <row r="1080" spans="1:18" x14ac:dyDescent="0.25">
      <c r="A1080" t="s">
        <v>179</v>
      </c>
      <c r="B1080" t="s">
        <v>180</v>
      </c>
      <c r="D1080" t="s">
        <v>181</v>
      </c>
      <c r="E1080" t="s">
        <v>43</v>
      </c>
      <c r="F1080" t="s">
        <v>61</v>
      </c>
      <c r="G1080" t="s">
        <v>23</v>
      </c>
      <c r="H1080">
        <v>3</v>
      </c>
      <c r="I1080">
        <v>7</v>
      </c>
      <c r="J1080">
        <v>2021</v>
      </c>
      <c r="K1080" s="14">
        <v>0</v>
      </c>
      <c r="L1080" s="14">
        <v>0</v>
      </c>
      <c r="M1080" s="14">
        <v>0</v>
      </c>
      <c r="N1080" s="15">
        <f t="shared" si="32"/>
        <v>0</v>
      </c>
      <c r="O1080" s="16">
        <v>0</v>
      </c>
      <c r="P1080" s="16">
        <v>0</v>
      </c>
      <c r="Q1080" s="15">
        <f t="shared" si="33"/>
        <v>0</v>
      </c>
      <c r="R1080" s="15">
        <v>0</v>
      </c>
    </row>
    <row r="1081" spans="1:18" x14ac:dyDescent="0.25">
      <c r="A1081" t="s">
        <v>182</v>
      </c>
      <c r="D1081" t="s">
        <v>183</v>
      </c>
      <c r="E1081" t="s">
        <v>43</v>
      </c>
      <c r="F1081" t="s">
        <v>105</v>
      </c>
      <c r="G1081" t="s">
        <v>18</v>
      </c>
      <c r="H1081">
        <v>3</v>
      </c>
      <c r="I1081">
        <v>7</v>
      </c>
      <c r="J1081">
        <v>2021</v>
      </c>
      <c r="K1081" s="14">
        <v>0</v>
      </c>
      <c r="L1081" s="14">
        <v>0</v>
      </c>
      <c r="M1081" s="14">
        <v>0</v>
      </c>
      <c r="N1081" s="15">
        <f t="shared" si="32"/>
        <v>0</v>
      </c>
      <c r="O1081" s="16">
        <v>0</v>
      </c>
      <c r="P1081" s="16">
        <v>0</v>
      </c>
      <c r="Q1081" s="15">
        <f t="shared" si="33"/>
        <v>0</v>
      </c>
      <c r="R1081" s="15">
        <v>0</v>
      </c>
    </row>
    <row r="1082" spans="1:18" x14ac:dyDescent="0.25">
      <c r="A1082" t="s">
        <v>184</v>
      </c>
      <c r="B1082" t="s">
        <v>185</v>
      </c>
      <c r="C1082" t="s">
        <v>185</v>
      </c>
      <c r="D1082" t="s">
        <v>186</v>
      </c>
      <c r="E1082" t="s">
        <v>16</v>
      </c>
      <c r="F1082" t="s">
        <v>131</v>
      </c>
      <c r="G1082" t="s">
        <v>32</v>
      </c>
      <c r="H1082">
        <v>3</v>
      </c>
      <c r="I1082">
        <v>7</v>
      </c>
      <c r="J1082">
        <v>2021</v>
      </c>
      <c r="K1082" s="14">
        <v>0</v>
      </c>
      <c r="L1082" s="14">
        <v>0</v>
      </c>
      <c r="M1082" s="14">
        <v>0</v>
      </c>
      <c r="N1082" s="15">
        <f t="shared" si="32"/>
        <v>0</v>
      </c>
      <c r="O1082" s="16">
        <v>0</v>
      </c>
      <c r="P1082" s="16">
        <v>14208</v>
      </c>
      <c r="Q1082" s="15">
        <f t="shared" si="33"/>
        <v>14208</v>
      </c>
      <c r="R1082" s="15">
        <v>14208</v>
      </c>
    </row>
    <row r="1083" spans="1:18" x14ac:dyDescent="0.25">
      <c r="A1083" t="s">
        <v>187</v>
      </c>
      <c r="B1083" t="s">
        <v>188</v>
      </c>
      <c r="C1083" t="s">
        <v>188</v>
      </c>
      <c r="D1083" t="s">
        <v>189</v>
      </c>
      <c r="E1083" t="s">
        <v>16</v>
      </c>
      <c r="F1083" t="s">
        <v>105</v>
      </c>
      <c r="G1083" t="s">
        <v>18</v>
      </c>
      <c r="H1083">
        <v>3</v>
      </c>
      <c r="I1083">
        <v>7</v>
      </c>
      <c r="J1083">
        <v>2021</v>
      </c>
      <c r="K1083" s="14">
        <v>0</v>
      </c>
      <c r="L1083" s="14">
        <v>0</v>
      </c>
      <c r="M1083" s="14">
        <v>526</v>
      </c>
      <c r="N1083" s="15">
        <f t="shared" si="32"/>
        <v>526</v>
      </c>
      <c r="O1083" s="16">
        <v>0</v>
      </c>
      <c r="P1083" s="16">
        <v>5413</v>
      </c>
      <c r="Q1083" s="15">
        <f t="shared" si="33"/>
        <v>5413</v>
      </c>
      <c r="R1083" s="15">
        <v>5939</v>
      </c>
    </row>
    <row r="1084" spans="1:18" x14ac:dyDescent="0.25">
      <c r="A1084" t="s">
        <v>190</v>
      </c>
      <c r="C1084" t="s">
        <v>191</v>
      </c>
      <c r="D1084" t="s">
        <v>192</v>
      </c>
      <c r="E1084" t="s">
        <v>112</v>
      </c>
      <c r="F1084" t="s">
        <v>93</v>
      </c>
      <c r="G1084" t="s">
        <v>18</v>
      </c>
      <c r="H1084">
        <v>3</v>
      </c>
      <c r="I1084">
        <v>7</v>
      </c>
      <c r="J1084">
        <v>2021</v>
      </c>
      <c r="K1084" s="14">
        <v>0</v>
      </c>
      <c r="L1084" s="14">
        <v>0</v>
      </c>
      <c r="M1084" s="14">
        <v>0</v>
      </c>
      <c r="N1084" s="15">
        <f t="shared" si="32"/>
        <v>0</v>
      </c>
      <c r="O1084" s="16">
        <v>0</v>
      </c>
      <c r="P1084" s="16">
        <v>4027</v>
      </c>
      <c r="Q1084" s="15">
        <f t="shared" si="33"/>
        <v>4027</v>
      </c>
      <c r="R1084" s="15">
        <v>4027</v>
      </c>
    </row>
    <row r="1085" spans="1:18" x14ac:dyDescent="0.25">
      <c r="A1085" t="s">
        <v>193</v>
      </c>
      <c r="B1085" t="s">
        <v>194</v>
      </c>
      <c r="C1085" t="s">
        <v>194</v>
      </c>
      <c r="D1085" t="s">
        <v>195</v>
      </c>
      <c r="E1085" t="s">
        <v>16</v>
      </c>
      <c r="F1085" t="s">
        <v>131</v>
      </c>
      <c r="G1085" t="s">
        <v>32</v>
      </c>
      <c r="H1085">
        <v>3</v>
      </c>
      <c r="I1085">
        <v>7</v>
      </c>
      <c r="J1085">
        <v>2021</v>
      </c>
      <c r="K1085" s="14">
        <v>0</v>
      </c>
      <c r="L1085" s="14">
        <v>0</v>
      </c>
      <c r="M1085" s="14">
        <v>0</v>
      </c>
      <c r="N1085" s="15">
        <f t="shared" si="32"/>
        <v>0</v>
      </c>
      <c r="O1085" s="16">
        <v>0</v>
      </c>
      <c r="P1085" s="16">
        <v>38204</v>
      </c>
      <c r="Q1085" s="15">
        <f t="shared" si="33"/>
        <v>38204</v>
      </c>
      <c r="R1085" s="15">
        <v>38204</v>
      </c>
    </row>
    <row r="1086" spans="1:18" x14ac:dyDescent="0.25">
      <c r="A1086" t="s">
        <v>196</v>
      </c>
      <c r="B1086" t="s">
        <v>197</v>
      </c>
      <c r="C1086" t="s">
        <v>197</v>
      </c>
      <c r="D1086" t="s">
        <v>198</v>
      </c>
      <c r="E1086" t="s">
        <v>82</v>
      </c>
      <c r="F1086" t="s">
        <v>150</v>
      </c>
      <c r="G1086" t="s">
        <v>32</v>
      </c>
      <c r="H1086">
        <v>3</v>
      </c>
      <c r="I1086">
        <v>7</v>
      </c>
      <c r="J1086">
        <v>2021</v>
      </c>
      <c r="K1086" s="14">
        <v>0</v>
      </c>
      <c r="L1086" s="14">
        <v>0</v>
      </c>
      <c r="M1086" s="14">
        <v>2891</v>
      </c>
      <c r="N1086" s="15">
        <f t="shared" si="32"/>
        <v>2891</v>
      </c>
      <c r="O1086" s="16">
        <v>0</v>
      </c>
      <c r="P1086" s="16">
        <v>75697</v>
      </c>
      <c r="Q1086" s="15">
        <f t="shared" si="33"/>
        <v>75697</v>
      </c>
      <c r="R1086" s="15">
        <v>78588</v>
      </c>
    </row>
    <row r="1087" spans="1:18" x14ac:dyDescent="0.25">
      <c r="A1087" t="s">
        <v>199</v>
      </c>
      <c r="B1087" t="s">
        <v>200</v>
      </c>
      <c r="C1087" t="s">
        <v>200</v>
      </c>
      <c r="D1087" t="s">
        <v>201</v>
      </c>
      <c r="E1087" t="s">
        <v>82</v>
      </c>
      <c r="F1087" t="s">
        <v>89</v>
      </c>
      <c r="G1087" t="s">
        <v>23</v>
      </c>
      <c r="H1087">
        <v>3</v>
      </c>
      <c r="I1087">
        <v>7</v>
      </c>
      <c r="J1087">
        <v>2021</v>
      </c>
      <c r="K1087" s="14">
        <v>0</v>
      </c>
      <c r="L1087" s="14">
        <v>0</v>
      </c>
      <c r="M1087" s="14">
        <v>160</v>
      </c>
      <c r="N1087" s="15">
        <f t="shared" si="32"/>
        <v>160</v>
      </c>
      <c r="O1087" s="16">
        <v>0</v>
      </c>
      <c r="P1087" s="16">
        <v>18118</v>
      </c>
      <c r="Q1087" s="15">
        <f t="shared" si="33"/>
        <v>18118</v>
      </c>
      <c r="R1087" s="15">
        <v>18278</v>
      </c>
    </row>
    <row r="1088" spans="1:18" x14ac:dyDescent="0.25">
      <c r="A1088" t="s">
        <v>202</v>
      </c>
      <c r="B1088" t="s">
        <v>203</v>
      </c>
      <c r="C1088" t="s">
        <v>203</v>
      </c>
      <c r="D1088" t="s">
        <v>204</v>
      </c>
      <c r="E1088" t="s">
        <v>16</v>
      </c>
      <c r="F1088" t="s">
        <v>150</v>
      </c>
      <c r="G1088" t="s">
        <v>32</v>
      </c>
      <c r="H1088">
        <v>3</v>
      </c>
      <c r="I1088">
        <v>7</v>
      </c>
      <c r="J1088">
        <v>2021</v>
      </c>
      <c r="K1088" s="14">
        <v>0</v>
      </c>
      <c r="L1088" s="14">
        <v>0</v>
      </c>
      <c r="M1088" s="14">
        <v>5148</v>
      </c>
      <c r="N1088" s="15">
        <f t="shared" si="32"/>
        <v>5148</v>
      </c>
      <c r="O1088" s="16">
        <v>0</v>
      </c>
      <c r="P1088" s="16">
        <v>33345</v>
      </c>
      <c r="Q1088" s="15">
        <f t="shared" si="33"/>
        <v>33345</v>
      </c>
      <c r="R1088" s="15">
        <v>38493</v>
      </c>
    </row>
    <row r="1089" spans="1:18" x14ac:dyDescent="0.25">
      <c r="A1089" t="s">
        <v>205</v>
      </c>
      <c r="B1089" t="s">
        <v>206</v>
      </c>
      <c r="C1089" t="s">
        <v>206</v>
      </c>
      <c r="D1089" t="s">
        <v>207</v>
      </c>
      <c r="E1089" t="s">
        <v>82</v>
      </c>
      <c r="F1089" t="s">
        <v>22</v>
      </c>
      <c r="G1089" t="s">
        <v>23</v>
      </c>
      <c r="H1089">
        <v>3</v>
      </c>
      <c r="I1089">
        <v>7</v>
      </c>
      <c r="J1089">
        <v>2021</v>
      </c>
      <c r="K1089" s="14">
        <v>0</v>
      </c>
      <c r="L1089" s="14">
        <v>915</v>
      </c>
      <c r="M1089" s="14">
        <v>12932</v>
      </c>
      <c r="N1089" s="15">
        <f t="shared" si="32"/>
        <v>13847</v>
      </c>
      <c r="O1089" s="16">
        <v>0</v>
      </c>
      <c r="P1089" s="16">
        <v>55268</v>
      </c>
      <c r="Q1089" s="15">
        <f t="shared" si="33"/>
        <v>55268</v>
      </c>
      <c r="R1089" s="15">
        <v>69115</v>
      </c>
    </row>
    <row r="1090" spans="1:18" x14ac:dyDescent="0.25">
      <c r="A1090" t="s">
        <v>208</v>
      </c>
      <c r="B1090" t="s">
        <v>209</v>
      </c>
      <c r="C1090" t="s">
        <v>209</v>
      </c>
      <c r="D1090" t="s">
        <v>210</v>
      </c>
      <c r="E1090" t="s">
        <v>82</v>
      </c>
      <c r="F1090" t="s">
        <v>211</v>
      </c>
      <c r="G1090" t="s">
        <v>18</v>
      </c>
      <c r="H1090">
        <v>3</v>
      </c>
      <c r="I1090">
        <v>7</v>
      </c>
      <c r="J1090">
        <v>2021</v>
      </c>
      <c r="K1090" s="14">
        <v>0</v>
      </c>
      <c r="L1090" s="14">
        <v>0</v>
      </c>
      <c r="M1090" s="14">
        <v>0</v>
      </c>
      <c r="N1090" s="15">
        <f t="shared" si="32"/>
        <v>0</v>
      </c>
      <c r="O1090" s="16">
        <v>0</v>
      </c>
      <c r="P1090" s="16">
        <v>2159</v>
      </c>
      <c r="Q1090" s="15">
        <f t="shared" si="33"/>
        <v>2159</v>
      </c>
      <c r="R1090" s="15">
        <v>2159</v>
      </c>
    </row>
    <row r="1091" spans="1:18" x14ac:dyDescent="0.25">
      <c r="A1091" t="s">
        <v>212</v>
      </c>
      <c r="B1091" t="s">
        <v>213</v>
      </c>
      <c r="C1091" t="s">
        <v>213</v>
      </c>
      <c r="D1091" t="s">
        <v>214</v>
      </c>
      <c r="E1091" t="s">
        <v>82</v>
      </c>
      <c r="F1091" t="s">
        <v>22</v>
      </c>
      <c r="G1091" t="s">
        <v>23</v>
      </c>
      <c r="H1091">
        <v>3</v>
      </c>
      <c r="I1091">
        <v>7</v>
      </c>
      <c r="J1091">
        <v>2021</v>
      </c>
      <c r="K1091" s="14">
        <v>0</v>
      </c>
      <c r="L1091" s="14">
        <v>0</v>
      </c>
      <c r="M1091" s="14">
        <v>3464</v>
      </c>
      <c r="N1091" s="15">
        <f t="shared" ref="N1091:N1154" si="34">SUM(K1091:M1091)</f>
        <v>3464</v>
      </c>
      <c r="O1091" s="16">
        <v>0</v>
      </c>
      <c r="P1091" s="16">
        <v>21215</v>
      </c>
      <c r="Q1091" s="15">
        <f t="shared" ref="Q1091:Q1154" si="35">SUM(O1091:P1091)</f>
        <v>21215</v>
      </c>
      <c r="R1091" s="15">
        <v>24679</v>
      </c>
    </row>
    <row r="1092" spans="1:18" x14ac:dyDescent="0.25">
      <c r="A1092" t="s">
        <v>215</v>
      </c>
      <c r="B1092" t="s">
        <v>216</v>
      </c>
      <c r="C1092" t="s">
        <v>216</v>
      </c>
      <c r="D1092" t="s">
        <v>217</v>
      </c>
      <c r="E1092" t="s">
        <v>82</v>
      </c>
      <c r="F1092" t="s">
        <v>22</v>
      </c>
      <c r="G1092" t="s">
        <v>23</v>
      </c>
      <c r="H1092">
        <v>3</v>
      </c>
      <c r="I1092">
        <v>7</v>
      </c>
      <c r="J1092">
        <v>2021</v>
      </c>
      <c r="K1092" s="14">
        <v>0</v>
      </c>
      <c r="L1092" s="14">
        <v>237</v>
      </c>
      <c r="M1092" s="14">
        <v>6775</v>
      </c>
      <c r="N1092" s="15">
        <f t="shared" si="34"/>
        <v>7012</v>
      </c>
      <c r="O1092" s="16">
        <v>0</v>
      </c>
      <c r="P1092" s="16">
        <v>98986</v>
      </c>
      <c r="Q1092" s="15">
        <f t="shared" si="35"/>
        <v>98986</v>
      </c>
      <c r="R1092" s="15">
        <v>105998</v>
      </c>
    </row>
    <row r="1093" spans="1:18" x14ac:dyDescent="0.25">
      <c r="A1093" t="s">
        <v>218</v>
      </c>
      <c r="D1093" t="s">
        <v>219</v>
      </c>
      <c r="E1093" t="s">
        <v>43</v>
      </c>
      <c r="F1093" t="s">
        <v>22</v>
      </c>
      <c r="G1093" t="s">
        <v>23</v>
      </c>
      <c r="H1093">
        <v>3</v>
      </c>
      <c r="I1093">
        <v>7</v>
      </c>
      <c r="J1093">
        <v>2021</v>
      </c>
      <c r="K1093" s="14">
        <v>0</v>
      </c>
      <c r="L1093" s="14">
        <v>0</v>
      </c>
      <c r="M1093" s="14">
        <v>1725</v>
      </c>
      <c r="N1093" s="15">
        <f t="shared" si="34"/>
        <v>1725</v>
      </c>
      <c r="O1093" s="16">
        <v>0</v>
      </c>
      <c r="P1093" s="16">
        <v>0</v>
      </c>
      <c r="Q1093" s="15">
        <f t="shared" si="35"/>
        <v>0</v>
      </c>
      <c r="R1093" s="15">
        <v>1725</v>
      </c>
    </row>
    <row r="1094" spans="1:18" x14ac:dyDescent="0.25">
      <c r="A1094" t="s">
        <v>220</v>
      </c>
      <c r="B1094" t="s">
        <v>221</v>
      </c>
      <c r="C1094" t="s">
        <v>221</v>
      </c>
      <c r="D1094" t="s">
        <v>222</v>
      </c>
      <c r="E1094" t="s">
        <v>16</v>
      </c>
      <c r="F1094" t="s">
        <v>211</v>
      </c>
      <c r="G1094" t="s">
        <v>18</v>
      </c>
      <c r="H1094">
        <v>3</v>
      </c>
      <c r="I1094">
        <v>7</v>
      </c>
      <c r="J1094">
        <v>2021</v>
      </c>
      <c r="K1094" s="14">
        <v>0</v>
      </c>
      <c r="L1094" s="14">
        <v>0</v>
      </c>
      <c r="M1094" s="14">
        <v>0</v>
      </c>
      <c r="N1094" s="15">
        <f t="shared" si="34"/>
        <v>0</v>
      </c>
      <c r="O1094" s="16">
        <v>0</v>
      </c>
      <c r="P1094" s="16">
        <v>45795</v>
      </c>
      <c r="Q1094" s="15">
        <f t="shared" si="35"/>
        <v>45795</v>
      </c>
      <c r="R1094" s="15">
        <v>45795</v>
      </c>
    </row>
    <row r="1095" spans="1:18" x14ac:dyDescent="0.25">
      <c r="A1095" t="s">
        <v>223</v>
      </c>
      <c r="B1095" t="s">
        <v>224</v>
      </c>
      <c r="C1095" t="s">
        <v>224</v>
      </c>
      <c r="D1095" t="s">
        <v>225</v>
      </c>
      <c r="E1095" t="s">
        <v>116</v>
      </c>
      <c r="F1095" t="s">
        <v>75</v>
      </c>
      <c r="G1095" t="s">
        <v>18</v>
      </c>
      <c r="H1095">
        <v>3</v>
      </c>
      <c r="I1095">
        <v>7</v>
      </c>
      <c r="J1095">
        <v>2021</v>
      </c>
      <c r="K1095" s="14">
        <v>0</v>
      </c>
      <c r="L1095" s="14">
        <v>0</v>
      </c>
      <c r="M1095" s="14">
        <v>0</v>
      </c>
      <c r="N1095" s="15">
        <f t="shared" si="34"/>
        <v>0</v>
      </c>
      <c r="O1095" s="16">
        <v>0</v>
      </c>
      <c r="P1095" s="16">
        <v>3393</v>
      </c>
      <c r="Q1095" s="15">
        <f t="shared" si="35"/>
        <v>3393</v>
      </c>
      <c r="R1095" s="15">
        <v>3393</v>
      </c>
    </row>
    <row r="1096" spans="1:18" x14ac:dyDescent="0.25">
      <c r="A1096" t="s">
        <v>226</v>
      </c>
      <c r="B1096" t="s">
        <v>227</v>
      </c>
      <c r="C1096" t="s">
        <v>227</v>
      </c>
      <c r="D1096" t="s">
        <v>228</v>
      </c>
      <c r="E1096" t="s">
        <v>16</v>
      </c>
      <c r="F1096" t="s">
        <v>65</v>
      </c>
      <c r="G1096" t="s">
        <v>23</v>
      </c>
      <c r="H1096">
        <v>3</v>
      </c>
      <c r="I1096">
        <v>7</v>
      </c>
      <c r="J1096">
        <v>2021</v>
      </c>
      <c r="K1096" s="14">
        <v>0</v>
      </c>
      <c r="L1096" s="14">
        <v>0</v>
      </c>
      <c r="M1096" s="14">
        <v>10536</v>
      </c>
      <c r="N1096" s="15">
        <f t="shared" si="34"/>
        <v>10536</v>
      </c>
      <c r="O1096" s="16">
        <v>0</v>
      </c>
      <c r="P1096" s="16">
        <v>36635</v>
      </c>
      <c r="Q1096" s="15">
        <f t="shared" si="35"/>
        <v>36635</v>
      </c>
      <c r="R1096" s="15">
        <v>47171</v>
      </c>
    </row>
    <row r="1097" spans="1:18" x14ac:dyDescent="0.25">
      <c r="A1097" t="s">
        <v>229</v>
      </c>
      <c r="B1097" t="s">
        <v>230</v>
      </c>
      <c r="C1097" t="s">
        <v>230</v>
      </c>
      <c r="D1097" t="s">
        <v>231</v>
      </c>
      <c r="E1097" t="s">
        <v>16</v>
      </c>
      <c r="F1097" t="s">
        <v>232</v>
      </c>
      <c r="G1097" t="s">
        <v>23</v>
      </c>
      <c r="H1097">
        <v>3</v>
      </c>
      <c r="I1097">
        <v>7</v>
      </c>
      <c r="J1097">
        <v>2021</v>
      </c>
      <c r="K1097" s="14">
        <v>0</v>
      </c>
      <c r="L1097" s="14">
        <v>0</v>
      </c>
      <c r="M1097" s="14">
        <v>0</v>
      </c>
      <c r="N1097" s="15">
        <f t="shared" si="34"/>
        <v>0</v>
      </c>
      <c r="O1097" s="16">
        <v>0</v>
      </c>
      <c r="P1097" s="16">
        <v>7605</v>
      </c>
      <c r="Q1097" s="15">
        <f t="shared" si="35"/>
        <v>7605</v>
      </c>
      <c r="R1097" s="15">
        <v>7605</v>
      </c>
    </row>
    <row r="1098" spans="1:18" x14ac:dyDescent="0.25">
      <c r="A1098" t="s">
        <v>233</v>
      </c>
      <c r="B1098" t="s">
        <v>234</v>
      </c>
      <c r="C1098" t="s">
        <v>234</v>
      </c>
      <c r="D1098" t="s">
        <v>235</v>
      </c>
      <c r="E1098" t="s">
        <v>112</v>
      </c>
      <c r="F1098" t="s">
        <v>39</v>
      </c>
      <c r="G1098" t="s">
        <v>23</v>
      </c>
      <c r="H1098">
        <v>3</v>
      </c>
      <c r="I1098">
        <v>7</v>
      </c>
      <c r="J1098">
        <v>2021</v>
      </c>
      <c r="K1098" s="14">
        <v>0</v>
      </c>
      <c r="L1098" s="14">
        <v>0</v>
      </c>
      <c r="M1098" s="14">
        <v>0</v>
      </c>
      <c r="N1098" s="15">
        <f t="shared" si="34"/>
        <v>0</v>
      </c>
      <c r="O1098" s="16">
        <v>0</v>
      </c>
      <c r="P1098" s="16">
        <v>2988</v>
      </c>
      <c r="Q1098" s="15">
        <f t="shared" si="35"/>
        <v>2988</v>
      </c>
      <c r="R1098" s="15">
        <v>2988</v>
      </c>
    </row>
    <row r="1099" spans="1:18" x14ac:dyDescent="0.25">
      <c r="A1099" t="s">
        <v>236</v>
      </c>
      <c r="B1099" t="s">
        <v>237</v>
      </c>
      <c r="C1099" t="s">
        <v>237</v>
      </c>
      <c r="D1099" t="s">
        <v>238</v>
      </c>
      <c r="E1099" t="s">
        <v>112</v>
      </c>
      <c r="F1099" t="s">
        <v>211</v>
      </c>
      <c r="G1099" t="s">
        <v>18</v>
      </c>
      <c r="H1099">
        <v>3</v>
      </c>
      <c r="I1099">
        <v>7</v>
      </c>
      <c r="J1099">
        <v>2021</v>
      </c>
      <c r="K1099" s="14">
        <v>0</v>
      </c>
      <c r="L1099" s="14">
        <v>0</v>
      </c>
      <c r="M1099" s="14">
        <v>0</v>
      </c>
      <c r="N1099" s="15">
        <f t="shared" si="34"/>
        <v>0</v>
      </c>
      <c r="O1099" s="16">
        <v>0</v>
      </c>
      <c r="P1099" s="16">
        <v>0</v>
      </c>
      <c r="Q1099" s="15">
        <f t="shared" si="35"/>
        <v>0</v>
      </c>
      <c r="R1099" s="15">
        <v>0</v>
      </c>
    </row>
    <row r="1100" spans="1:18" x14ac:dyDescent="0.25">
      <c r="A1100" t="s">
        <v>239</v>
      </c>
      <c r="B1100" t="s">
        <v>240</v>
      </c>
      <c r="C1100" t="s">
        <v>240</v>
      </c>
      <c r="D1100" t="s">
        <v>241</v>
      </c>
      <c r="E1100" t="s">
        <v>52</v>
      </c>
      <c r="F1100" t="s">
        <v>39</v>
      </c>
      <c r="G1100" t="s">
        <v>23</v>
      </c>
      <c r="H1100">
        <v>3</v>
      </c>
      <c r="I1100">
        <v>7</v>
      </c>
      <c r="J1100">
        <v>2021</v>
      </c>
      <c r="K1100" s="14">
        <v>0</v>
      </c>
      <c r="L1100" s="14">
        <v>181</v>
      </c>
      <c r="M1100" s="14">
        <v>506</v>
      </c>
      <c r="N1100" s="15">
        <f t="shared" si="34"/>
        <v>687</v>
      </c>
      <c r="O1100" s="16">
        <v>0</v>
      </c>
      <c r="P1100" s="16">
        <v>2005</v>
      </c>
      <c r="Q1100" s="15">
        <f t="shared" si="35"/>
        <v>2005</v>
      </c>
      <c r="R1100" s="15">
        <v>2692</v>
      </c>
    </row>
    <row r="1101" spans="1:18" x14ac:dyDescent="0.25">
      <c r="A1101" t="s">
        <v>242</v>
      </c>
      <c r="C1101" t="s">
        <v>243</v>
      </c>
      <c r="D1101" t="s">
        <v>244</v>
      </c>
      <c r="E1101" t="s">
        <v>52</v>
      </c>
      <c r="F1101" t="s">
        <v>135</v>
      </c>
      <c r="G1101" t="s">
        <v>32</v>
      </c>
      <c r="H1101">
        <v>3</v>
      </c>
      <c r="I1101">
        <v>7</v>
      </c>
      <c r="J1101">
        <v>2021</v>
      </c>
      <c r="K1101" s="14">
        <v>0</v>
      </c>
      <c r="L1101" s="14">
        <v>196</v>
      </c>
      <c r="M1101" s="14">
        <v>44</v>
      </c>
      <c r="N1101" s="15">
        <f t="shared" si="34"/>
        <v>240</v>
      </c>
      <c r="O1101" s="16">
        <v>0</v>
      </c>
      <c r="P1101" s="16">
        <v>0</v>
      </c>
      <c r="Q1101" s="15">
        <f t="shared" si="35"/>
        <v>0</v>
      </c>
      <c r="R1101" s="15">
        <v>240</v>
      </c>
    </row>
    <row r="1102" spans="1:18" x14ac:dyDescent="0.25">
      <c r="A1102" t="s">
        <v>245</v>
      </c>
      <c r="B1102" t="s">
        <v>246</v>
      </c>
      <c r="C1102" t="s">
        <v>246</v>
      </c>
      <c r="D1102" t="s">
        <v>247</v>
      </c>
      <c r="E1102" t="s">
        <v>16</v>
      </c>
      <c r="F1102" t="s">
        <v>168</v>
      </c>
      <c r="G1102" t="s">
        <v>23</v>
      </c>
      <c r="H1102">
        <v>3</v>
      </c>
      <c r="I1102">
        <v>7</v>
      </c>
      <c r="J1102">
        <v>2021</v>
      </c>
      <c r="K1102" s="14">
        <v>0</v>
      </c>
      <c r="L1102" s="14">
        <v>0</v>
      </c>
      <c r="M1102" s="14">
        <v>10791</v>
      </c>
      <c r="N1102" s="15">
        <f t="shared" si="34"/>
        <v>10791</v>
      </c>
      <c r="O1102" s="16">
        <v>0</v>
      </c>
      <c r="P1102" s="16">
        <v>30513</v>
      </c>
      <c r="Q1102" s="15">
        <f t="shared" si="35"/>
        <v>30513</v>
      </c>
      <c r="R1102" s="15">
        <v>41304</v>
      </c>
    </row>
    <row r="1103" spans="1:18" x14ac:dyDescent="0.25">
      <c r="A1103" t="s">
        <v>248</v>
      </c>
      <c r="B1103" t="s">
        <v>249</v>
      </c>
      <c r="C1103" t="s">
        <v>249</v>
      </c>
      <c r="D1103" t="s">
        <v>250</v>
      </c>
      <c r="E1103" t="s">
        <v>16</v>
      </c>
      <c r="F1103" t="s">
        <v>53</v>
      </c>
      <c r="G1103" t="s">
        <v>23</v>
      </c>
      <c r="H1103">
        <v>3</v>
      </c>
      <c r="I1103">
        <v>7</v>
      </c>
      <c r="J1103">
        <v>2021</v>
      </c>
      <c r="K1103" s="14">
        <v>0</v>
      </c>
      <c r="L1103" s="14">
        <v>266</v>
      </c>
      <c r="M1103" s="14">
        <v>1974</v>
      </c>
      <c r="N1103" s="15">
        <f t="shared" si="34"/>
        <v>2240</v>
      </c>
      <c r="O1103" s="16">
        <v>0</v>
      </c>
      <c r="P1103" s="16">
        <v>46872</v>
      </c>
      <c r="Q1103" s="15">
        <f t="shared" si="35"/>
        <v>46872</v>
      </c>
      <c r="R1103" s="15">
        <v>49112</v>
      </c>
    </row>
    <row r="1104" spans="1:18" x14ac:dyDescent="0.25">
      <c r="A1104" t="s">
        <v>251</v>
      </c>
      <c r="B1104" t="s">
        <v>252</v>
      </c>
      <c r="C1104" t="s">
        <v>252</v>
      </c>
      <c r="D1104" t="s">
        <v>253</v>
      </c>
      <c r="E1104" t="s">
        <v>254</v>
      </c>
      <c r="F1104" t="s">
        <v>44</v>
      </c>
      <c r="G1104" t="s">
        <v>32</v>
      </c>
      <c r="H1104">
        <v>3</v>
      </c>
      <c r="I1104">
        <v>7</v>
      </c>
      <c r="J1104">
        <v>2021</v>
      </c>
      <c r="K1104" s="14">
        <v>0</v>
      </c>
      <c r="L1104" s="14">
        <v>0</v>
      </c>
      <c r="M1104" s="14">
        <v>0</v>
      </c>
      <c r="N1104" s="15">
        <f t="shared" si="34"/>
        <v>0</v>
      </c>
      <c r="O1104" s="16">
        <v>0</v>
      </c>
      <c r="P1104" s="16">
        <v>15225</v>
      </c>
      <c r="Q1104" s="15">
        <f t="shared" si="35"/>
        <v>15225</v>
      </c>
      <c r="R1104" s="15">
        <v>15225</v>
      </c>
    </row>
    <row r="1105" spans="1:18" x14ac:dyDescent="0.25">
      <c r="A1105" t="s">
        <v>255</v>
      </c>
      <c r="C1105" t="s">
        <v>256</v>
      </c>
      <c r="D1105" t="s">
        <v>257</v>
      </c>
      <c r="E1105" t="s">
        <v>254</v>
      </c>
      <c r="F1105" t="s">
        <v>211</v>
      </c>
      <c r="G1105" t="s">
        <v>18</v>
      </c>
      <c r="H1105">
        <v>3</v>
      </c>
      <c r="I1105">
        <v>7</v>
      </c>
      <c r="J1105">
        <v>2021</v>
      </c>
      <c r="K1105" s="14">
        <v>0</v>
      </c>
      <c r="L1105" s="14">
        <v>0</v>
      </c>
      <c r="M1105" s="14">
        <v>141</v>
      </c>
      <c r="N1105" s="15">
        <f t="shared" si="34"/>
        <v>141</v>
      </c>
      <c r="O1105" s="16">
        <v>0</v>
      </c>
      <c r="P1105" s="16">
        <v>20555</v>
      </c>
      <c r="Q1105" s="15">
        <f t="shared" si="35"/>
        <v>20555</v>
      </c>
      <c r="R1105" s="15">
        <v>20696</v>
      </c>
    </row>
    <row r="1106" spans="1:18" x14ac:dyDescent="0.25">
      <c r="A1106" t="s">
        <v>258</v>
      </c>
      <c r="C1106" t="s">
        <v>259</v>
      </c>
      <c r="D1106" t="s">
        <v>260</v>
      </c>
      <c r="E1106" t="s">
        <v>116</v>
      </c>
      <c r="F1106" t="s">
        <v>168</v>
      </c>
      <c r="G1106" t="s">
        <v>23</v>
      </c>
      <c r="H1106">
        <v>3</v>
      </c>
      <c r="I1106">
        <v>7</v>
      </c>
      <c r="J1106">
        <v>2021</v>
      </c>
      <c r="K1106" s="14">
        <v>0</v>
      </c>
      <c r="L1106" s="14">
        <v>0</v>
      </c>
      <c r="M1106" s="14">
        <v>0</v>
      </c>
      <c r="N1106" s="15">
        <f t="shared" si="34"/>
        <v>0</v>
      </c>
      <c r="O1106" s="16">
        <v>0</v>
      </c>
      <c r="P1106" s="16">
        <v>1243</v>
      </c>
      <c r="Q1106" s="15">
        <f t="shared" si="35"/>
        <v>1243</v>
      </c>
      <c r="R1106" s="15">
        <v>1243</v>
      </c>
    </row>
    <row r="1107" spans="1:18" x14ac:dyDescent="0.25">
      <c r="A1107" t="s">
        <v>261</v>
      </c>
      <c r="B1107" t="s">
        <v>262</v>
      </c>
      <c r="C1107" t="s">
        <v>262</v>
      </c>
      <c r="D1107" t="s">
        <v>263</v>
      </c>
      <c r="E1107" t="s">
        <v>52</v>
      </c>
      <c r="F1107" t="s">
        <v>57</v>
      </c>
      <c r="G1107" t="s">
        <v>32</v>
      </c>
      <c r="H1107">
        <v>3</v>
      </c>
      <c r="I1107">
        <v>7</v>
      </c>
      <c r="J1107">
        <v>2021</v>
      </c>
      <c r="K1107" s="14">
        <v>0</v>
      </c>
      <c r="L1107" s="14">
        <v>779</v>
      </c>
      <c r="M1107" s="14">
        <v>515</v>
      </c>
      <c r="N1107" s="15">
        <f t="shared" si="34"/>
        <v>1294</v>
      </c>
      <c r="O1107" s="16">
        <v>0</v>
      </c>
      <c r="P1107" s="16">
        <v>2279</v>
      </c>
      <c r="Q1107" s="15">
        <f t="shared" si="35"/>
        <v>2279</v>
      </c>
      <c r="R1107" s="15">
        <v>3573</v>
      </c>
    </row>
    <row r="1108" spans="1:18" x14ac:dyDescent="0.25">
      <c r="A1108" t="s">
        <v>264</v>
      </c>
      <c r="B1108" t="s">
        <v>265</v>
      </c>
      <c r="C1108" t="s">
        <v>265</v>
      </c>
      <c r="D1108" t="s">
        <v>266</v>
      </c>
      <c r="E1108" t="s">
        <v>16</v>
      </c>
      <c r="F1108" t="s">
        <v>39</v>
      </c>
      <c r="G1108" t="s">
        <v>23</v>
      </c>
      <c r="H1108">
        <v>3</v>
      </c>
      <c r="I1108">
        <v>7</v>
      </c>
      <c r="J1108">
        <v>2021</v>
      </c>
      <c r="K1108" s="14">
        <v>0</v>
      </c>
      <c r="L1108" s="14">
        <v>1418</v>
      </c>
      <c r="M1108" s="14">
        <v>1243</v>
      </c>
      <c r="N1108" s="15">
        <f t="shared" si="34"/>
        <v>2661</v>
      </c>
      <c r="O1108" s="16">
        <v>0</v>
      </c>
      <c r="P1108" s="16">
        <v>9005</v>
      </c>
      <c r="Q1108" s="15">
        <f t="shared" si="35"/>
        <v>9005</v>
      </c>
      <c r="R1108" s="15">
        <v>11666</v>
      </c>
    </row>
    <row r="1109" spans="1:18" x14ac:dyDescent="0.25">
      <c r="A1109" t="s">
        <v>267</v>
      </c>
      <c r="B1109" t="s">
        <v>268</v>
      </c>
      <c r="C1109" t="s">
        <v>268</v>
      </c>
      <c r="D1109" t="s">
        <v>269</v>
      </c>
      <c r="E1109" t="s">
        <v>16</v>
      </c>
      <c r="F1109" t="s">
        <v>39</v>
      </c>
      <c r="G1109" t="s">
        <v>23</v>
      </c>
      <c r="H1109">
        <v>3</v>
      </c>
      <c r="I1109">
        <v>7</v>
      </c>
      <c r="J1109">
        <v>2021</v>
      </c>
      <c r="K1109" s="14">
        <v>0</v>
      </c>
      <c r="L1109" s="14">
        <v>214</v>
      </c>
      <c r="M1109" s="14">
        <v>1414</v>
      </c>
      <c r="N1109" s="15">
        <f t="shared" si="34"/>
        <v>1628</v>
      </c>
      <c r="O1109" s="16">
        <v>0</v>
      </c>
      <c r="P1109" s="16">
        <v>15000</v>
      </c>
      <c r="Q1109" s="15">
        <f t="shared" si="35"/>
        <v>15000</v>
      </c>
      <c r="R1109" s="15">
        <v>16628</v>
      </c>
    </row>
    <row r="1110" spans="1:18" x14ac:dyDescent="0.25">
      <c r="A1110" t="s">
        <v>270</v>
      </c>
      <c r="B1110" t="s">
        <v>271</v>
      </c>
      <c r="C1110" t="s">
        <v>271</v>
      </c>
      <c r="D1110" t="s">
        <v>272</v>
      </c>
      <c r="E1110" t="s">
        <v>52</v>
      </c>
      <c r="F1110" t="s">
        <v>57</v>
      </c>
      <c r="G1110" t="s">
        <v>32</v>
      </c>
      <c r="H1110">
        <v>3</v>
      </c>
      <c r="I1110">
        <v>7</v>
      </c>
      <c r="J1110">
        <v>2021</v>
      </c>
      <c r="K1110" s="14">
        <v>0</v>
      </c>
      <c r="L1110" s="14">
        <v>1261</v>
      </c>
      <c r="M1110" s="14">
        <v>1501</v>
      </c>
      <c r="N1110" s="15">
        <f t="shared" si="34"/>
        <v>2762</v>
      </c>
      <c r="O1110" s="16">
        <v>0</v>
      </c>
      <c r="P1110" s="16">
        <v>1950</v>
      </c>
      <c r="Q1110" s="15">
        <f t="shared" si="35"/>
        <v>1950</v>
      </c>
      <c r="R1110" s="15">
        <v>4712</v>
      </c>
    </row>
    <row r="1111" spans="1:18" x14ac:dyDescent="0.25">
      <c r="A1111" t="s">
        <v>273</v>
      </c>
      <c r="B1111" t="s">
        <v>274</v>
      </c>
      <c r="C1111" t="s">
        <v>274</v>
      </c>
      <c r="D1111" t="s">
        <v>275</v>
      </c>
      <c r="E1111" t="s">
        <v>112</v>
      </c>
      <c r="F1111" t="s">
        <v>150</v>
      </c>
      <c r="G1111" t="s">
        <v>32</v>
      </c>
      <c r="H1111">
        <v>3</v>
      </c>
      <c r="I1111">
        <v>7</v>
      </c>
      <c r="J1111">
        <v>2021</v>
      </c>
      <c r="K1111" s="14">
        <v>0</v>
      </c>
      <c r="L1111" s="14">
        <v>0</v>
      </c>
      <c r="M1111" s="14">
        <v>0</v>
      </c>
      <c r="N1111" s="15">
        <f t="shared" si="34"/>
        <v>0</v>
      </c>
      <c r="O1111" s="16">
        <v>0</v>
      </c>
      <c r="P1111" s="16">
        <v>21807</v>
      </c>
      <c r="Q1111" s="15">
        <f t="shared" si="35"/>
        <v>21807</v>
      </c>
      <c r="R1111" s="15">
        <v>21807</v>
      </c>
    </row>
    <row r="1112" spans="1:18" x14ac:dyDescent="0.25">
      <c r="A1112" t="s">
        <v>276</v>
      </c>
      <c r="B1112" t="s">
        <v>277</v>
      </c>
      <c r="C1112" t="s">
        <v>277</v>
      </c>
      <c r="D1112" t="s">
        <v>278</v>
      </c>
      <c r="E1112" t="s">
        <v>16</v>
      </c>
      <c r="F1112" t="s">
        <v>131</v>
      </c>
      <c r="G1112" t="s">
        <v>32</v>
      </c>
      <c r="H1112">
        <v>3</v>
      </c>
      <c r="I1112">
        <v>7</v>
      </c>
      <c r="J1112">
        <v>2021</v>
      </c>
      <c r="K1112" s="14">
        <v>0</v>
      </c>
      <c r="L1112" s="14">
        <v>0</v>
      </c>
      <c r="M1112" s="14">
        <v>4577</v>
      </c>
      <c r="N1112" s="15">
        <f t="shared" si="34"/>
        <v>4577</v>
      </c>
      <c r="O1112" s="16">
        <v>0</v>
      </c>
      <c r="P1112" s="16">
        <v>23732</v>
      </c>
      <c r="Q1112" s="15">
        <f t="shared" si="35"/>
        <v>23732</v>
      </c>
      <c r="R1112" s="15">
        <v>28309</v>
      </c>
    </row>
    <row r="1113" spans="1:18" x14ac:dyDescent="0.25">
      <c r="A1113" t="s">
        <v>279</v>
      </c>
      <c r="B1113" t="s">
        <v>280</v>
      </c>
      <c r="C1113" t="s">
        <v>280</v>
      </c>
      <c r="D1113" t="s">
        <v>281</v>
      </c>
      <c r="E1113" t="s">
        <v>16</v>
      </c>
      <c r="F1113" t="s">
        <v>53</v>
      </c>
      <c r="G1113" t="s">
        <v>23</v>
      </c>
      <c r="H1113">
        <v>3</v>
      </c>
      <c r="I1113">
        <v>7</v>
      </c>
      <c r="J1113">
        <v>2021</v>
      </c>
      <c r="K1113" s="14">
        <v>0</v>
      </c>
      <c r="L1113" s="14">
        <v>0</v>
      </c>
      <c r="M1113" s="14">
        <v>3084</v>
      </c>
      <c r="N1113" s="15">
        <f t="shared" si="34"/>
        <v>3084</v>
      </c>
      <c r="O1113" s="16">
        <v>0</v>
      </c>
      <c r="P1113" s="16">
        <v>42764</v>
      </c>
      <c r="Q1113" s="15">
        <f t="shared" si="35"/>
        <v>42764</v>
      </c>
      <c r="R1113" s="15">
        <v>45848</v>
      </c>
    </row>
    <row r="1114" spans="1:18" x14ac:dyDescent="0.25">
      <c r="A1114" t="s">
        <v>282</v>
      </c>
      <c r="B1114" t="s">
        <v>283</v>
      </c>
      <c r="C1114" t="s">
        <v>283</v>
      </c>
      <c r="D1114" t="s">
        <v>284</v>
      </c>
      <c r="E1114" t="s">
        <v>254</v>
      </c>
      <c r="F1114" t="s">
        <v>75</v>
      </c>
      <c r="G1114" t="s">
        <v>18</v>
      </c>
      <c r="H1114">
        <v>3</v>
      </c>
      <c r="I1114">
        <v>7</v>
      </c>
      <c r="J1114">
        <v>2021</v>
      </c>
      <c r="K1114" s="14">
        <v>0</v>
      </c>
      <c r="L1114" s="14">
        <v>0</v>
      </c>
      <c r="M1114" s="14">
        <v>0</v>
      </c>
      <c r="N1114" s="15">
        <f t="shared" si="34"/>
        <v>0</v>
      </c>
      <c r="O1114" s="16">
        <v>0</v>
      </c>
      <c r="P1114" s="16">
        <v>12040</v>
      </c>
      <c r="Q1114" s="15">
        <f t="shared" si="35"/>
        <v>12040</v>
      </c>
      <c r="R1114" s="15">
        <v>12040</v>
      </c>
    </row>
    <row r="1115" spans="1:18" x14ac:dyDescent="0.25">
      <c r="A1115" t="s">
        <v>285</v>
      </c>
      <c r="B1115" t="s">
        <v>286</v>
      </c>
      <c r="C1115" t="s">
        <v>286</v>
      </c>
      <c r="D1115" t="s">
        <v>287</v>
      </c>
      <c r="E1115" t="s">
        <v>16</v>
      </c>
      <c r="F1115" t="s">
        <v>39</v>
      </c>
      <c r="G1115" t="s">
        <v>23</v>
      </c>
      <c r="H1115">
        <v>3</v>
      </c>
      <c r="I1115">
        <v>7</v>
      </c>
      <c r="J1115">
        <v>2021</v>
      </c>
      <c r="K1115" s="14">
        <v>0</v>
      </c>
      <c r="L1115" s="14">
        <v>0</v>
      </c>
      <c r="M1115" s="14">
        <v>0</v>
      </c>
      <c r="N1115" s="15">
        <f t="shared" si="34"/>
        <v>0</v>
      </c>
      <c r="O1115" s="16">
        <v>0</v>
      </c>
      <c r="P1115" s="16">
        <v>13010</v>
      </c>
      <c r="Q1115" s="15">
        <f t="shared" si="35"/>
        <v>13010</v>
      </c>
      <c r="R1115" s="15">
        <v>13010</v>
      </c>
    </row>
    <row r="1116" spans="1:18" x14ac:dyDescent="0.25">
      <c r="A1116" t="s">
        <v>288</v>
      </c>
      <c r="B1116" t="s">
        <v>289</v>
      </c>
      <c r="D1116" t="s">
        <v>290</v>
      </c>
      <c r="E1116" t="s">
        <v>116</v>
      </c>
      <c r="F1116" t="s">
        <v>135</v>
      </c>
      <c r="G1116" t="s">
        <v>32</v>
      </c>
      <c r="H1116">
        <v>3</v>
      </c>
      <c r="I1116">
        <v>7</v>
      </c>
      <c r="J1116">
        <v>2021</v>
      </c>
      <c r="K1116" s="14">
        <v>0</v>
      </c>
      <c r="L1116" s="14">
        <v>0</v>
      </c>
      <c r="M1116" s="14">
        <v>0</v>
      </c>
      <c r="N1116" s="15">
        <f t="shared" si="34"/>
        <v>0</v>
      </c>
      <c r="O1116" s="16">
        <v>0</v>
      </c>
      <c r="P1116" s="16">
        <v>10095</v>
      </c>
      <c r="Q1116" s="15">
        <f t="shared" si="35"/>
        <v>10095</v>
      </c>
      <c r="R1116" s="15">
        <v>10095</v>
      </c>
    </row>
    <row r="1117" spans="1:18" x14ac:dyDescent="0.25">
      <c r="A1117" t="s">
        <v>291</v>
      </c>
      <c r="B1117" t="s">
        <v>292</v>
      </c>
      <c r="C1117" t="s">
        <v>292</v>
      </c>
      <c r="D1117" t="s">
        <v>293</v>
      </c>
      <c r="E1117" t="s">
        <v>16</v>
      </c>
      <c r="F1117" t="s">
        <v>17</v>
      </c>
      <c r="G1117" t="s">
        <v>18</v>
      </c>
      <c r="H1117">
        <v>3</v>
      </c>
      <c r="I1117">
        <v>7</v>
      </c>
      <c r="J1117">
        <v>2021</v>
      </c>
      <c r="K1117" s="14">
        <v>0</v>
      </c>
      <c r="L1117" s="14">
        <v>0</v>
      </c>
      <c r="M1117" s="14">
        <v>16640</v>
      </c>
      <c r="N1117" s="15">
        <f t="shared" si="34"/>
        <v>16640</v>
      </c>
      <c r="O1117" s="16">
        <v>0</v>
      </c>
      <c r="P1117" s="16">
        <v>61357</v>
      </c>
      <c r="Q1117" s="15">
        <f t="shared" si="35"/>
        <v>61357</v>
      </c>
      <c r="R1117" s="15">
        <v>77997</v>
      </c>
    </row>
    <row r="1118" spans="1:18" x14ac:dyDescent="0.25">
      <c r="A1118" t="s">
        <v>294</v>
      </c>
      <c r="B1118" t="s">
        <v>295</v>
      </c>
      <c r="C1118" t="s">
        <v>295</v>
      </c>
      <c r="D1118" t="s">
        <v>296</v>
      </c>
      <c r="E1118" t="s">
        <v>16</v>
      </c>
      <c r="F1118" t="s">
        <v>211</v>
      </c>
      <c r="G1118" t="s">
        <v>18</v>
      </c>
      <c r="H1118">
        <v>3</v>
      </c>
      <c r="I1118">
        <v>7</v>
      </c>
      <c r="J1118">
        <v>2021</v>
      </c>
      <c r="K1118" s="14">
        <v>0</v>
      </c>
      <c r="L1118" s="14">
        <v>0</v>
      </c>
      <c r="M1118" s="14">
        <v>13647</v>
      </c>
      <c r="N1118" s="15">
        <f t="shared" si="34"/>
        <v>13647</v>
      </c>
      <c r="O1118" s="16">
        <v>0</v>
      </c>
      <c r="P1118" s="16">
        <v>43696</v>
      </c>
      <c r="Q1118" s="15">
        <f t="shared" si="35"/>
        <v>43696</v>
      </c>
      <c r="R1118" s="15">
        <v>57343</v>
      </c>
    </row>
    <row r="1119" spans="1:18" x14ac:dyDescent="0.25">
      <c r="A1119" t="s">
        <v>297</v>
      </c>
      <c r="B1119" t="s">
        <v>298</v>
      </c>
      <c r="C1119" t="s">
        <v>298</v>
      </c>
      <c r="D1119" t="s">
        <v>299</v>
      </c>
      <c r="E1119" t="s">
        <v>112</v>
      </c>
      <c r="F1119" t="s">
        <v>61</v>
      </c>
      <c r="G1119" t="s">
        <v>23</v>
      </c>
      <c r="H1119">
        <v>3</v>
      </c>
      <c r="I1119">
        <v>7</v>
      </c>
      <c r="J1119">
        <v>2021</v>
      </c>
      <c r="K1119" s="14">
        <v>0</v>
      </c>
      <c r="L1119" s="14">
        <v>0</v>
      </c>
      <c r="M1119" s="14">
        <v>0</v>
      </c>
      <c r="N1119" s="15">
        <f t="shared" si="34"/>
        <v>0</v>
      </c>
      <c r="O1119" s="16">
        <v>0</v>
      </c>
      <c r="P1119" s="16">
        <v>9797</v>
      </c>
      <c r="Q1119" s="15">
        <f t="shared" si="35"/>
        <v>9797</v>
      </c>
      <c r="R1119" s="15">
        <v>9797</v>
      </c>
    </row>
    <row r="1120" spans="1:18" x14ac:dyDescent="0.25">
      <c r="A1120" t="s">
        <v>300</v>
      </c>
      <c r="C1120" t="s">
        <v>301</v>
      </c>
      <c r="D1120" t="s">
        <v>302</v>
      </c>
      <c r="E1120" t="s">
        <v>116</v>
      </c>
      <c r="F1120" t="s">
        <v>120</v>
      </c>
      <c r="G1120" t="s">
        <v>18</v>
      </c>
      <c r="H1120">
        <v>3</v>
      </c>
      <c r="I1120">
        <v>7</v>
      </c>
      <c r="J1120">
        <v>2021</v>
      </c>
      <c r="K1120" s="14">
        <v>0</v>
      </c>
      <c r="L1120" s="14">
        <v>0</v>
      </c>
      <c r="M1120" s="14">
        <v>0</v>
      </c>
      <c r="N1120" s="15">
        <f t="shared" si="34"/>
        <v>0</v>
      </c>
      <c r="O1120" s="16">
        <v>0</v>
      </c>
      <c r="P1120" s="16">
        <v>2492</v>
      </c>
      <c r="Q1120" s="15">
        <f t="shared" si="35"/>
        <v>2492</v>
      </c>
      <c r="R1120" s="15">
        <v>2492</v>
      </c>
    </row>
    <row r="1121" spans="1:18" x14ac:dyDescent="0.25">
      <c r="A1121" t="s">
        <v>303</v>
      </c>
      <c r="B1121" t="s">
        <v>304</v>
      </c>
      <c r="C1121" t="s">
        <v>304</v>
      </c>
      <c r="D1121" t="s">
        <v>305</v>
      </c>
      <c r="E1121" t="s">
        <v>16</v>
      </c>
      <c r="F1121" t="s">
        <v>44</v>
      </c>
      <c r="G1121" t="s">
        <v>32</v>
      </c>
      <c r="H1121">
        <v>3</v>
      </c>
      <c r="I1121">
        <v>7</v>
      </c>
      <c r="J1121">
        <v>2021</v>
      </c>
      <c r="K1121" s="14">
        <v>0</v>
      </c>
      <c r="L1121" s="14">
        <v>0</v>
      </c>
      <c r="M1121" s="14">
        <v>179</v>
      </c>
      <c r="N1121" s="15">
        <f t="shared" si="34"/>
        <v>179</v>
      </c>
      <c r="O1121" s="16">
        <v>0</v>
      </c>
      <c r="P1121" s="16">
        <v>359130</v>
      </c>
      <c r="Q1121" s="15">
        <f t="shared" si="35"/>
        <v>359130</v>
      </c>
      <c r="R1121" s="15">
        <v>359309</v>
      </c>
    </row>
    <row r="1122" spans="1:18" x14ac:dyDescent="0.25">
      <c r="A1122" t="s">
        <v>306</v>
      </c>
      <c r="D1122" t="s">
        <v>307</v>
      </c>
      <c r="E1122" t="s">
        <v>43</v>
      </c>
      <c r="F1122" t="s">
        <v>93</v>
      </c>
      <c r="G1122" t="s">
        <v>18</v>
      </c>
      <c r="H1122">
        <v>3</v>
      </c>
      <c r="I1122">
        <v>7</v>
      </c>
      <c r="J1122">
        <v>2021</v>
      </c>
      <c r="K1122" s="14">
        <v>0</v>
      </c>
      <c r="L1122" s="14">
        <v>0</v>
      </c>
      <c r="M1122" s="14">
        <v>1300</v>
      </c>
      <c r="N1122" s="15">
        <f t="shared" si="34"/>
        <v>1300</v>
      </c>
      <c r="O1122" s="16">
        <v>0</v>
      </c>
      <c r="P1122" s="16">
        <v>16905</v>
      </c>
      <c r="Q1122" s="15">
        <f t="shared" si="35"/>
        <v>16905</v>
      </c>
      <c r="R1122" s="15">
        <v>18205</v>
      </c>
    </row>
    <row r="1123" spans="1:18" x14ac:dyDescent="0.25">
      <c r="A1123" t="s">
        <v>308</v>
      </c>
      <c r="B1123" t="s">
        <v>309</v>
      </c>
      <c r="C1123" t="s">
        <v>309</v>
      </c>
      <c r="D1123" t="s">
        <v>310</v>
      </c>
      <c r="E1123" t="s">
        <v>16</v>
      </c>
      <c r="F1123" t="s">
        <v>232</v>
      </c>
      <c r="G1123" t="s">
        <v>23</v>
      </c>
      <c r="H1123">
        <v>3</v>
      </c>
      <c r="I1123">
        <v>7</v>
      </c>
      <c r="J1123">
        <v>2021</v>
      </c>
      <c r="K1123" s="14">
        <v>0</v>
      </c>
      <c r="L1123" s="14">
        <v>0</v>
      </c>
      <c r="M1123" s="14">
        <v>3925</v>
      </c>
      <c r="N1123" s="15">
        <f t="shared" si="34"/>
        <v>3925</v>
      </c>
      <c r="O1123" s="16">
        <v>0</v>
      </c>
      <c r="P1123" s="16">
        <v>28946</v>
      </c>
      <c r="Q1123" s="15">
        <f t="shared" si="35"/>
        <v>28946</v>
      </c>
      <c r="R1123" s="15">
        <v>32871</v>
      </c>
    </row>
    <row r="1124" spans="1:18" x14ac:dyDescent="0.25">
      <c r="A1124" t="s">
        <v>311</v>
      </c>
      <c r="B1124" t="s">
        <v>312</v>
      </c>
      <c r="C1124" t="s">
        <v>312</v>
      </c>
      <c r="D1124" t="s">
        <v>313</v>
      </c>
      <c r="E1124" t="s">
        <v>16</v>
      </c>
      <c r="F1124" t="s">
        <v>314</v>
      </c>
      <c r="G1124" t="s">
        <v>18</v>
      </c>
      <c r="H1124">
        <v>3</v>
      </c>
      <c r="I1124">
        <v>7</v>
      </c>
      <c r="J1124">
        <v>2021</v>
      </c>
      <c r="K1124" s="14">
        <v>0</v>
      </c>
      <c r="L1124" s="14">
        <v>0</v>
      </c>
      <c r="M1124" s="14">
        <v>21432</v>
      </c>
      <c r="N1124" s="15">
        <f t="shared" si="34"/>
        <v>21432</v>
      </c>
      <c r="O1124" s="16">
        <v>0</v>
      </c>
      <c r="P1124" s="16">
        <v>76108</v>
      </c>
      <c r="Q1124" s="15">
        <f t="shared" si="35"/>
        <v>76108</v>
      </c>
      <c r="R1124" s="15">
        <v>97540</v>
      </c>
    </row>
    <row r="1125" spans="1:18" x14ac:dyDescent="0.25">
      <c r="A1125" t="s">
        <v>315</v>
      </c>
      <c r="B1125" t="s">
        <v>316</v>
      </c>
      <c r="C1125" t="s">
        <v>316</v>
      </c>
      <c r="D1125" t="s">
        <v>317</v>
      </c>
      <c r="E1125" t="s">
        <v>16</v>
      </c>
      <c r="F1125" t="s">
        <v>48</v>
      </c>
      <c r="G1125" t="s">
        <v>32</v>
      </c>
      <c r="H1125">
        <v>3</v>
      </c>
      <c r="I1125">
        <v>7</v>
      </c>
      <c r="J1125">
        <v>2021</v>
      </c>
      <c r="K1125" s="14">
        <v>0</v>
      </c>
      <c r="L1125" s="14">
        <v>0</v>
      </c>
      <c r="M1125" s="14">
        <v>7204</v>
      </c>
      <c r="N1125" s="15">
        <f t="shared" si="34"/>
        <v>7204</v>
      </c>
      <c r="O1125" s="16">
        <v>0</v>
      </c>
      <c r="P1125" s="16">
        <v>57417</v>
      </c>
      <c r="Q1125" s="15">
        <f t="shared" si="35"/>
        <v>57417</v>
      </c>
      <c r="R1125" s="15">
        <v>64621</v>
      </c>
    </row>
    <row r="1126" spans="1:18" x14ac:dyDescent="0.25">
      <c r="A1126" t="s">
        <v>318</v>
      </c>
      <c r="C1126" t="s">
        <v>319</v>
      </c>
      <c r="D1126" t="s">
        <v>320</v>
      </c>
      <c r="E1126" t="s">
        <v>16</v>
      </c>
      <c r="F1126" t="s">
        <v>89</v>
      </c>
      <c r="G1126" t="s">
        <v>23</v>
      </c>
      <c r="H1126">
        <v>3</v>
      </c>
      <c r="I1126">
        <v>7</v>
      </c>
      <c r="J1126">
        <v>2021</v>
      </c>
      <c r="K1126" s="14">
        <v>0</v>
      </c>
      <c r="L1126" s="14">
        <v>0</v>
      </c>
      <c r="M1126" s="14">
        <v>0</v>
      </c>
      <c r="N1126" s="15">
        <f t="shared" si="34"/>
        <v>0</v>
      </c>
      <c r="O1126" s="16">
        <v>0</v>
      </c>
      <c r="P1126" s="16">
        <v>13435</v>
      </c>
      <c r="Q1126" s="15">
        <f t="shared" si="35"/>
        <v>13435</v>
      </c>
      <c r="R1126" s="15">
        <v>13435</v>
      </c>
    </row>
    <row r="1127" spans="1:18" x14ac:dyDescent="0.25">
      <c r="A1127" t="s">
        <v>321</v>
      </c>
      <c r="B1127" t="s">
        <v>322</v>
      </c>
      <c r="C1127" t="s">
        <v>322</v>
      </c>
      <c r="D1127" t="s">
        <v>323</v>
      </c>
      <c r="E1127" t="s">
        <v>16</v>
      </c>
      <c r="F1127" t="s">
        <v>168</v>
      </c>
      <c r="G1127" t="s">
        <v>23</v>
      </c>
      <c r="H1127">
        <v>3</v>
      </c>
      <c r="I1127">
        <v>7</v>
      </c>
      <c r="J1127">
        <v>2021</v>
      </c>
      <c r="K1127" s="14">
        <v>0</v>
      </c>
      <c r="L1127" s="14">
        <v>0</v>
      </c>
      <c r="M1127" s="14">
        <v>1709</v>
      </c>
      <c r="N1127" s="15">
        <f t="shared" si="34"/>
        <v>1709</v>
      </c>
      <c r="O1127" s="16">
        <v>0</v>
      </c>
      <c r="P1127" s="16">
        <v>16862</v>
      </c>
      <c r="Q1127" s="15">
        <f t="shared" si="35"/>
        <v>16862</v>
      </c>
      <c r="R1127" s="15">
        <v>18571</v>
      </c>
    </row>
    <row r="1128" spans="1:18" x14ac:dyDescent="0.25">
      <c r="A1128" t="s">
        <v>324</v>
      </c>
      <c r="B1128" t="s">
        <v>325</v>
      </c>
      <c r="C1128" t="s">
        <v>325</v>
      </c>
      <c r="D1128" t="s">
        <v>326</v>
      </c>
      <c r="E1128" t="s">
        <v>16</v>
      </c>
      <c r="F1128" t="s">
        <v>105</v>
      </c>
      <c r="G1128" t="s">
        <v>18</v>
      </c>
      <c r="H1128">
        <v>3</v>
      </c>
      <c r="I1128">
        <v>7</v>
      </c>
      <c r="J1128">
        <v>2021</v>
      </c>
      <c r="K1128" s="14">
        <v>0</v>
      </c>
      <c r="L1128" s="14">
        <v>0</v>
      </c>
      <c r="M1128" s="14">
        <v>2098</v>
      </c>
      <c r="N1128" s="15">
        <f t="shared" si="34"/>
        <v>2098</v>
      </c>
      <c r="O1128" s="16">
        <v>0</v>
      </c>
      <c r="P1128" s="16">
        <v>8530</v>
      </c>
      <c r="Q1128" s="15">
        <f t="shared" si="35"/>
        <v>8530</v>
      </c>
      <c r="R1128" s="15">
        <v>10628</v>
      </c>
    </row>
    <row r="1129" spans="1:18" x14ac:dyDescent="0.25">
      <c r="A1129" t="s">
        <v>327</v>
      </c>
      <c r="B1129" t="s">
        <v>328</v>
      </c>
      <c r="C1129" t="s">
        <v>328</v>
      </c>
      <c r="D1129" t="s">
        <v>329</v>
      </c>
      <c r="E1129" t="s">
        <v>16</v>
      </c>
      <c r="F1129" t="s">
        <v>57</v>
      </c>
      <c r="G1129" t="s">
        <v>32</v>
      </c>
      <c r="H1129">
        <v>3</v>
      </c>
      <c r="I1129">
        <v>7</v>
      </c>
      <c r="J1129">
        <v>2021</v>
      </c>
      <c r="K1129" s="14">
        <v>0</v>
      </c>
      <c r="L1129" s="14">
        <v>0</v>
      </c>
      <c r="M1129" s="14">
        <v>0</v>
      </c>
      <c r="N1129" s="15">
        <f t="shared" si="34"/>
        <v>0</v>
      </c>
      <c r="O1129" s="16">
        <v>0</v>
      </c>
      <c r="P1129" s="16">
        <v>49276</v>
      </c>
      <c r="Q1129" s="15">
        <f t="shared" si="35"/>
        <v>49276</v>
      </c>
      <c r="R1129" s="15">
        <v>49276</v>
      </c>
    </row>
    <row r="1130" spans="1:18" x14ac:dyDescent="0.25">
      <c r="A1130" t="s">
        <v>330</v>
      </c>
      <c r="B1130" t="s">
        <v>331</v>
      </c>
      <c r="C1130" t="s">
        <v>331</v>
      </c>
      <c r="D1130" t="s">
        <v>332</v>
      </c>
      <c r="E1130" t="s">
        <v>16</v>
      </c>
      <c r="F1130" t="s">
        <v>127</v>
      </c>
      <c r="G1130" t="s">
        <v>18</v>
      </c>
      <c r="H1130">
        <v>3</v>
      </c>
      <c r="I1130">
        <v>7</v>
      </c>
      <c r="J1130">
        <v>2021</v>
      </c>
      <c r="K1130" s="14">
        <v>0</v>
      </c>
      <c r="L1130" s="14">
        <v>0</v>
      </c>
      <c r="M1130" s="14">
        <v>11448</v>
      </c>
      <c r="N1130" s="15">
        <f t="shared" si="34"/>
        <v>11448</v>
      </c>
      <c r="O1130" s="16">
        <v>0</v>
      </c>
      <c r="P1130" s="16">
        <v>37478</v>
      </c>
      <c r="Q1130" s="15">
        <f t="shared" si="35"/>
        <v>37478</v>
      </c>
      <c r="R1130" s="15">
        <v>48926</v>
      </c>
    </row>
    <row r="1131" spans="1:18" x14ac:dyDescent="0.25">
      <c r="A1131" t="s">
        <v>333</v>
      </c>
      <c r="C1131" t="s">
        <v>334</v>
      </c>
      <c r="D1131" t="s">
        <v>335</v>
      </c>
      <c r="E1131" t="s">
        <v>43</v>
      </c>
      <c r="F1131" t="s">
        <v>89</v>
      </c>
      <c r="G1131" t="s">
        <v>23</v>
      </c>
      <c r="H1131">
        <v>3</v>
      </c>
      <c r="I1131">
        <v>7</v>
      </c>
      <c r="J1131">
        <v>2021</v>
      </c>
      <c r="K1131" s="14">
        <v>0</v>
      </c>
      <c r="L1131" s="14">
        <v>0</v>
      </c>
      <c r="M1131" s="14">
        <v>0</v>
      </c>
      <c r="N1131" s="15">
        <f t="shared" si="34"/>
        <v>0</v>
      </c>
      <c r="O1131" s="16">
        <v>0</v>
      </c>
      <c r="P1131" s="16">
        <v>449590</v>
      </c>
      <c r="Q1131" s="15">
        <f t="shared" si="35"/>
        <v>449590</v>
      </c>
      <c r="R1131" s="15">
        <v>449590</v>
      </c>
    </row>
    <row r="1132" spans="1:18" x14ac:dyDescent="0.25">
      <c r="A1132" t="s">
        <v>336</v>
      </c>
      <c r="C1132" t="s">
        <v>337</v>
      </c>
      <c r="D1132" t="s">
        <v>338</v>
      </c>
      <c r="E1132" t="s">
        <v>112</v>
      </c>
      <c r="F1132" t="s">
        <v>89</v>
      </c>
      <c r="G1132" t="s">
        <v>23</v>
      </c>
      <c r="H1132">
        <v>3</v>
      </c>
      <c r="I1132">
        <v>7</v>
      </c>
      <c r="J1132">
        <v>2021</v>
      </c>
      <c r="K1132" s="14">
        <v>0</v>
      </c>
      <c r="L1132" s="14">
        <v>0</v>
      </c>
      <c r="M1132" s="14">
        <v>0</v>
      </c>
      <c r="N1132" s="15">
        <f t="shared" si="34"/>
        <v>0</v>
      </c>
      <c r="O1132" s="16">
        <v>0</v>
      </c>
      <c r="P1132" s="16">
        <v>8116</v>
      </c>
      <c r="Q1132" s="15">
        <f t="shared" si="35"/>
        <v>8116</v>
      </c>
      <c r="R1132" s="15">
        <v>8116</v>
      </c>
    </row>
    <row r="1133" spans="1:18" x14ac:dyDescent="0.25">
      <c r="A1133" t="s">
        <v>339</v>
      </c>
      <c r="B1133" t="s">
        <v>340</v>
      </c>
      <c r="C1133" t="s">
        <v>340</v>
      </c>
      <c r="D1133" t="s">
        <v>341</v>
      </c>
      <c r="E1133" t="s">
        <v>16</v>
      </c>
      <c r="F1133" t="s">
        <v>105</v>
      </c>
      <c r="G1133" t="s">
        <v>18</v>
      </c>
      <c r="H1133">
        <v>3</v>
      </c>
      <c r="I1133">
        <v>7</v>
      </c>
      <c r="J1133">
        <v>2021</v>
      </c>
      <c r="K1133" s="14">
        <v>0</v>
      </c>
      <c r="L1133" s="14">
        <v>0</v>
      </c>
      <c r="M1133" s="14">
        <v>0</v>
      </c>
      <c r="N1133" s="15">
        <f t="shared" si="34"/>
        <v>0</v>
      </c>
      <c r="O1133" s="16">
        <v>0</v>
      </c>
      <c r="P1133" s="16">
        <v>18129</v>
      </c>
      <c r="Q1133" s="15">
        <f t="shared" si="35"/>
        <v>18129</v>
      </c>
      <c r="R1133" s="15">
        <v>18129</v>
      </c>
    </row>
    <row r="1134" spans="1:18" x14ac:dyDescent="0.25">
      <c r="A1134" t="s">
        <v>342</v>
      </c>
      <c r="B1134" t="s">
        <v>343</v>
      </c>
      <c r="C1134" t="s">
        <v>343</v>
      </c>
      <c r="D1134" t="s">
        <v>344</v>
      </c>
      <c r="E1134" t="s">
        <v>16</v>
      </c>
      <c r="F1134" t="s">
        <v>53</v>
      </c>
      <c r="G1134" t="s">
        <v>23</v>
      </c>
      <c r="H1134">
        <v>3</v>
      </c>
      <c r="I1134">
        <v>7</v>
      </c>
      <c r="J1134">
        <v>2021</v>
      </c>
      <c r="K1134" s="14">
        <v>0</v>
      </c>
      <c r="L1134" s="14">
        <v>0</v>
      </c>
      <c r="M1134" s="14">
        <v>5033</v>
      </c>
      <c r="N1134" s="15">
        <f t="shared" si="34"/>
        <v>5033</v>
      </c>
      <c r="O1134" s="16">
        <v>0</v>
      </c>
      <c r="P1134" s="16">
        <v>31410</v>
      </c>
      <c r="Q1134" s="15">
        <f t="shared" si="35"/>
        <v>31410</v>
      </c>
      <c r="R1134" s="15">
        <v>36443</v>
      </c>
    </row>
    <row r="1135" spans="1:18" x14ac:dyDescent="0.25">
      <c r="A1135" t="s">
        <v>345</v>
      </c>
      <c r="B1135" t="s">
        <v>346</v>
      </c>
      <c r="C1135" t="s">
        <v>346</v>
      </c>
      <c r="D1135" t="s">
        <v>347</v>
      </c>
      <c r="E1135" t="s">
        <v>16</v>
      </c>
      <c r="F1135" t="s">
        <v>75</v>
      </c>
      <c r="G1135" t="s">
        <v>18</v>
      </c>
      <c r="H1135">
        <v>3</v>
      </c>
      <c r="I1135">
        <v>7</v>
      </c>
      <c r="J1135">
        <v>2021</v>
      </c>
      <c r="K1135" s="14">
        <v>0</v>
      </c>
      <c r="L1135" s="14">
        <v>0</v>
      </c>
      <c r="M1135" s="14">
        <v>5901</v>
      </c>
      <c r="N1135" s="15">
        <f t="shared" si="34"/>
        <v>5901</v>
      </c>
      <c r="O1135" s="16">
        <v>0</v>
      </c>
      <c r="P1135" s="16">
        <v>25447</v>
      </c>
      <c r="Q1135" s="15">
        <f t="shared" si="35"/>
        <v>25447</v>
      </c>
      <c r="R1135" s="15">
        <v>31348</v>
      </c>
    </row>
    <row r="1136" spans="1:18" x14ac:dyDescent="0.25">
      <c r="A1136" t="s">
        <v>348</v>
      </c>
      <c r="B1136" t="s">
        <v>349</v>
      </c>
      <c r="C1136" t="s">
        <v>349</v>
      </c>
      <c r="D1136" t="s">
        <v>350</v>
      </c>
      <c r="E1136" t="s">
        <v>52</v>
      </c>
      <c r="F1136" t="s">
        <v>57</v>
      </c>
      <c r="G1136" t="s">
        <v>32</v>
      </c>
      <c r="H1136">
        <v>3</v>
      </c>
      <c r="I1136">
        <v>7</v>
      </c>
      <c r="J1136">
        <v>2021</v>
      </c>
      <c r="K1136" s="14">
        <v>0</v>
      </c>
      <c r="L1136" s="14">
        <v>690</v>
      </c>
      <c r="M1136" s="14">
        <v>246</v>
      </c>
      <c r="N1136" s="15">
        <f t="shared" si="34"/>
        <v>936</v>
      </c>
      <c r="O1136" s="16">
        <v>0</v>
      </c>
      <c r="P1136" s="16">
        <v>1015</v>
      </c>
      <c r="Q1136" s="15">
        <f t="shared" si="35"/>
        <v>1015</v>
      </c>
      <c r="R1136" s="15">
        <v>1951</v>
      </c>
    </row>
    <row r="1137" spans="1:18" x14ac:dyDescent="0.25">
      <c r="A1137" t="s">
        <v>351</v>
      </c>
      <c r="C1137" t="s">
        <v>352</v>
      </c>
      <c r="D1137" t="s">
        <v>353</v>
      </c>
      <c r="E1137" t="s">
        <v>116</v>
      </c>
      <c r="F1137" t="s">
        <v>168</v>
      </c>
      <c r="G1137" t="s">
        <v>23</v>
      </c>
      <c r="H1137">
        <v>3</v>
      </c>
      <c r="I1137">
        <v>7</v>
      </c>
      <c r="J1137">
        <v>2021</v>
      </c>
      <c r="K1137" s="14">
        <v>0</v>
      </c>
      <c r="L1137" s="14">
        <v>0</v>
      </c>
      <c r="M1137" s="14">
        <v>0</v>
      </c>
      <c r="N1137" s="15">
        <f t="shared" si="34"/>
        <v>0</v>
      </c>
      <c r="O1137" s="16">
        <v>0</v>
      </c>
      <c r="P1137" s="16">
        <v>872</v>
      </c>
      <c r="Q1137" s="15">
        <f t="shared" si="35"/>
        <v>872</v>
      </c>
      <c r="R1137" s="15">
        <v>872</v>
      </c>
    </row>
    <row r="1138" spans="1:18" x14ac:dyDescent="0.25">
      <c r="A1138" t="s">
        <v>354</v>
      </c>
      <c r="B1138" t="s">
        <v>355</v>
      </c>
      <c r="C1138" t="s">
        <v>355</v>
      </c>
      <c r="D1138" t="s">
        <v>356</v>
      </c>
      <c r="E1138" t="s">
        <v>52</v>
      </c>
      <c r="F1138" t="s">
        <v>39</v>
      </c>
      <c r="G1138" t="s">
        <v>23</v>
      </c>
      <c r="H1138">
        <v>3</v>
      </c>
      <c r="I1138">
        <v>7</v>
      </c>
      <c r="J1138">
        <v>2021</v>
      </c>
      <c r="K1138" s="14">
        <v>0</v>
      </c>
      <c r="L1138" s="14">
        <v>162</v>
      </c>
      <c r="M1138" s="14">
        <v>0</v>
      </c>
      <c r="N1138" s="15">
        <f t="shared" si="34"/>
        <v>162</v>
      </c>
      <c r="O1138" s="16">
        <v>0</v>
      </c>
      <c r="P1138" s="16">
        <v>1739</v>
      </c>
      <c r="Q1138" s="15">
        <f t="shared" si="35"/>
        <v>1739</v>
      </c>
      <c r="R1138" s="15">
        <v>1901</v>
      </c>
    </row>
    <row r="1139" spans="1:18" x14ac:dyDescent="0.25">
      <c r="A1139" t="s">
        <v>357</v>
      </c>
      <c r="B1139" t="s">
        <v>358</v>
      </c>
      <c r="C1139" t="s">
        <v>358</v>
      </c>
      <c r="D1139" t="s">
        <v>359</v>
      </c>
      <c r="E1139" t="s">
        <v>112</v>
      </c>
      <c r="F1139" t="s">
        <v>61</v>
      </c>
      <c r="G1139" t="s">
        <v>23</v>
      </c>
      <c r="H1139">
        <v>3</v>
      </c>
      <c r="I1139">
        <v>7</v>
      </c>
      <c r="J1139">
        <v>2021</v>
      </c>
      <c r="K1139" s="14">
        <v>0</v>
      </c>
      <c r="L1139" s="14">
        <v>0</v>
      </c>
      <c r="M1139" s="14">
        <v>0</v>
      </c>
      <c r="N1139" s="15">
        <f t="shared" si="34"/>
        <v>0</v>
      </c>
      <c r="O1139" s="16">
        <v>0</v>
      </c>
      <c r="P1139" s="16">
        <v>10347</v>
      </c>
      <c r="Q1139" s="15">
        <f t="shared" si="35"/>
        <v>10347</v>
      </c>
      <c r="R1139" s="15">
        <v>10347</v>
      </c>
    </row>
    <row r="1140" spans="1:18" x14ac:dyDescent="0.25">
      <c r="A1140" t="s">
        <v>360</v>
      </c>
      <c r="B1140" t="s">
        <v>361</v>
      </c>
      <c r="C1140" t="s">
        <v>361</v>
      </c>
      <c r="D1140" t="s">
        <v>362</v>
      </c>
      <c r="E1140" t="s">
        <v>16</v>
      </c>
      <c r="F1140" t="s">
        <v>172</v>
      </c>
      <c r="G1140" t="s">
        <v>23</v>
      </c>
      <c r="H1140">
        <v>3</v>
      </c>
      <c r="I1140">
        <v>7</v>
      </c>
      <c r="J1140">
        <v>2021</v>
      </c>
      <c r="K1140" s="14">
        <v>0</v>
      </c>
      <c r="L1140" s="14">
        <v>0</v>
      </c>
      <c r="M1140" s="14">
        <v>14491</v>
      </c>
      <c r="N1140" s="15">
        <f t="shared" si="34"/>
        <v>14491</v>
      </c>
      <c r="O1140" s="16">
        <v>0</v>
      </c>
      <c r="P1140" s="16">
        <v>75977</v>
      </c>
      <c r="Q1140" s="15">
        <f t="shared" si="35"/>
        <v>75977</v>
      </c>
      <c r="R1140" s="15">
        <v>90468</v>
      </c>
    </row>
    <row r="1141" spans="1:18" x14ac:dyDescent="0.25">
      <c r="A1141" t="s">
        <v>363</v>
      </c>
      <c r="B1141" t="s">
        <v>364</v>
      </c>
      <c r="C1141" t="s">
        <v>364</v>
      </c>
      <c r="D1141" t="s">
        <v>365</v>
      </c>
      <c r="E1141" t="s">
        <v>16</v>
      </c>
      <c r="F1141" t="s">
        <v>57</v>
      </c>
      <c r="G1141" t="s">
        <v>32</v>
      </c>
      <c r="H1141">
        <v>3</v>
      </c>
      <c r="I1141">
        <v>7</v>
      </c>
      <c r="J1141">
        <v>2021</v>
      </c>
      <c r="K1141" s="14">
        <v>0</v>
      </c>
      <c r="L1141" s="14">
        <v>0</v>
      </c>
      <c r="M1141" s="14">
        <v>14031</v>
      </c>
      <c r="N1141" s="15">
        <f t="shared" si="34"/>
        <v>14031</v>
      </c>
      <c r="O1141" s="16">
        <v>0</v>
      </c>
      <c r="P1141" s="16">
        <v>156905</v>
      </c>
      <c r="Q1141" s="15">
        <f t="shared" si="35"/>
        <v>156905</v>
      </c>
      <c r="R1141" s="15">
        <v>170936</v>
      </c>
    </row>
    <row r="1142" spans="1:18" x14ac:dyDescent="0.25">
      <c r="A1142" t="s">
        <v>366</v>
      </c>
      <c r="B1142" t="s">
        <v>367</v>
      </c>
      <c r="C1142" t="s">
        <v>367</v>
      </c>
      <c r="D1142" t="s">
        <v>368</v>
      </c>
      <c r="E1142" t="s">
        <v>16</v>
      </c>
      <c r="F1142" t="s">
        <v>93</v>
      </c>
      <c r="G1142" t="s">
        <v>18</v>
      </c>
      <c r="H1142">
        <v>3</v>
      </c>
      <c r="I1142">
        <v>7</v>
      </c>
      <c r="J1142">
        <v>2021</v>
      </c>
      <c r="K1142" s="14">
        <v>0</v>
      </c>
      <c r="L1142" s="14">
        <v>0</v>
      </c>
      <c r="M1142" s="14">
        <v>421</v>
      </c>
      <c r="N1142" s="15">
        <f t="shared" si="34"/>
        <v>421</v>
      </c>
      <c r="O1142" s="16">
        <v>0</v>
      </c>
      <c r="P1142" s="16">
        <v>31967</v>
      </c>
      <c r="Q1142" s="15">
        <f t="shared" si="35"/>
        <v>31967</v>
      </c>
      <c r="R1142" s="15">
        <v>32388</v>
      </c>
    </row>
    <row r="1143" spans="1:18" x14ac:dyDescent="0.25">
      <c r="A1143" t="s">
        <v>369</v>
      </c>
      <c r="C1143" t="s">
        <v>370</v>
      </c>
      <c r="D1143" t="s">
        <v>371</v>
      </c>
      <c r="E1143" t="s">
        <v>43</v>
      </c>
      <c r="F1143" t="s">
        <v>168</v>
      </c>
      <c r="G1143" t="s">
        <v>23</v>
      </c>
      <c r="H1143">
        <v>3</v>
      </c>
      <c r="I1143">
        <v>7</v>
      </c>
      <c r="J1143">
        <v>2021</v>
      </c>
      <c r="K1143" s="14">
        <v>0</v>
      </c>
      <c r="L1143" s="14">
        <v>0</v>
      </c>
      <c r="M1143" s="14">
        <v>0</v>
      </c>
      <c r="N1143" s="15">
        <f t="shared" si="34"/>
        <v>0</v>
      </c>
      <c r="O1143" s="16">
        <v>0</v>
      </c>
      <c r="P1143" s="16">
        <v>21314</v>
      </c>
      <c r="Q1143" s="15">
        <f t="shared" si="35"/>
        <v>21314</v>
      </c>
      <c r="R1143" s="15">
        <v>21314</v>
      </c>
    </row>
    <row r="1144" spans="1:18" x14ac:dyDescent="0.25">
      <c r="A1144" t="s">
        <v>372</v>
      </c>
      <c r="B1144" t="s">
        <v>373</v>
      </c>
      <c r="C1144" t="s">
        <v>373</v>
      </c>
      <c r="D1144" t="s">
        <v>374</v>
      </c>
      <c r="E1144" t="s">
        <v>112</v>
      </c>
      <c r="F1144" t="s">
        <v>22</v>
      </c>
      <c r="G1144" t="s">
        <v>23</v>
      </c>
      <c r="H1144">
        <v>3</v>
      </c>
      <c r="I1144">
        <v>7</v>
      </c>
      <c r="J1144">
        <v>2021</v>
      </c>
      <c r="K1144" s="14">
        <v>0</v>
      </c>
      <c r="L1144" s="14">
        <v>1045</v>
      </c>
      <c r="M1144" s="14">
        <v>0</v>
      </c>
      <c r="N1144" s="15">
        <f t="shared" si="34"/>
        <v>1045</v>
      </c>
      <c r="O1144" s="16">
        <v>0</v>
      </c>
      <c r="P1144" s="16">
        <v>12956</v>
      </c>
      <c r="Q1144" s="15">
        <f t="shared" si="35"/>
        <v>12956</v>
      </c>
      <c r="R1144" s="15">
        <v>14001</v>
      </c>
    </row>
    <row r="1145" spans="1:18" x14ac:dyDescent="0.25">
      <c r="A1145" t="s">
        <v>375</v>
      </c>
      <c r="B1145" t="s">
        <v>376</v>
      </c>
      <c r="C1145" t="s">
        <v>376</v>
      </c>
      <c r="D1145" t="s">
        <v>377</v>
      </c>
      <c r="E1145" t="s">
        <v>112</v>
      </c>
      <c r="F1145" t="s">
        <v>172</v>
      </c>
      <c r="G1145" t="s">
        <v>23</v>
      </c>
      <c r="H1145">
        <v>3</v>
      </c>
      <c r="I1145">
        <v>7</v>
      </c>
      <c r="J1145">
        <v>2021</v>
      </c>
      <c r="K1145" s="14">
        <v>0</v>
      </c>
      <c r="L1145" s="14">
        <v>0</v>
      </c>
      <c r="M1145" s="14">
        <v>0</v>
      </c>
      <c r="N1145" s="15">
        <f t="shared" si="34"/>
        <v>0</v>
      </c>
      <c r="O1145" s="16">
        <v>0</v>
      </c>
      <c r="P1145" s="16">
        <v>8016</v>
      </c>
      <c r="Q1145" s="15">
        <f t="shared" si="35"/>
        <v>8016</v>
      </c>
      <c r="R1145" s="15">
        <v>8016</v>
      </c>
    </row>
    <row r="1146" spans="1:18" x14ac:dyDescent="0.25">
      <c r="A1146" t="s">
        <v>378</v>
      </c>
      <c r="B1146" t="s">
        <v>379</v>
      </c>
      <c r="C1146" t="s">
        <v>379</v>
      </c>
      <c r="D1146" t="s">
        <v>380</v>
      </c>
      <c r="E1146" t="s">
        <v>16</v>
      </c>
      <c r="F1146" t="s">
        <v>131</v>
      </c>
      <c r="G1146" t="s">
        <v>32</v>
      </c>
      <c r="H1146">
        <v>3</v>
      </c>
      <c r="I1146">
        <v>7</v>
      </c>
      <c r="J1146">
        <v>2021</v>
      </c>
      <c r="K1146" s="14">
        <v>0</v>
      </c>
      <c r="L1146" s="14">
        <v>0</v>
      </c>
      <c r="M1146" s="14">
        <v>0</v>
      </c>
      <c r="N1146" s="15">
        <f t="shared" si="34"/>
        <v>0</v>
      </c>
      <c r="O1146" s="16">
        <v>0</v>
      </c>
      <c r="P1146" s="16">
        <v>32757</v>
      </c>
      <c r="Q1146" s="15">
        <f t="shared" si="35"/>
        <v>32757</v>
      </c>
      <c r="R1146" s="15">
        <v>32757</v>
      </c>
    </row>
    <row r="1147" spans="1:18" x14ac:dyDescent="0.25">
      <c r="A1147" t="s">
        <v>381</v>
      </c>
      <c r="B1147" t="s">
        <v>382</v>
      </c>
      <c r="C1147" t="s">
        <v>382</v>
      </c>
      <c r="D1147" t="s">
        <v>383</v>
      </c>
      <c r="E1147" t="s">
        <v>43</v>
      </c>
      <c r="F1147" t="s">
        <v>232</v>
      </c>
      <c r="G1147" t="s">
        <v>23</v>
      </c>
      <c r="H1147">
        <v>3</v>
      </c>
      <c r="I1147">
        <v>7</v>
      </c>
      <c r="J1147">
        <v>2021</v>
      </c>
      <c r="K1147" s="14">
        <v>0</v>
      </c>
      <c r="L1147" s="14">
        <v>0</v>
      </c>
      <c r="M1147" s="14">
        <v>0</v>
      </c>
      <c r="N1147" s="15">
        <f t="shared" si="34"/>
        <v>0</v>
      </c>
      <c r="O1147" s="16">
        <v>0</v>
      </c>
      <c r="P1147" s="16">
        <v>239936</v>
      </c>
      <c r="Q1147" s="15">
        <f t="shared" si="35"/>
        <v>239936</v>
      </c>
      <c r="R1147" s="15">
        <v>239936</v>
      </c>
    </row>
    <row r="1148" spans="1:18" x14ac:dyDescent="0.25">
      <c r="A1148" t="s">
        <v>384</v>
      </c>
      <c r="B1148" t="s">
        <v>385</v>
      </c>
      <c r="C1148" t="s">
        <v>385</v>
      </c>
      <c r="D1148" t="s">
        <v>386</v>
      </c>
      <c r="E1148" t="s">
        <v>16</v>
      </c>
      <c r="F1148" t="s">
        <v>57</v>
      </c>
      <c r="G1148" t="s">
        <v>32</v>
      </c>
      <c r="H1148">
        <v>3</v>
      </c>
      <c r="I1148">
        <v>7</v>
      </c>
      <c r="J1148">
        <v>2021</v>
      </c>
      <c r="K1148" s="14">
        <v>0</v>
      </c>
      <c r="L1148" s="14">
        <v>66</v>
      </c>
      <c r="M1148" s="14">
        <v>427</v>
      </c>
      <c r="N1148" s="15">
        <f t="shared" si="34"/>
        <v>493</v>
      </c>
      <c r="O1148" s="16">
        <v>0</v>
      </c>
      <c r="P1148" s="16">
        <v>11715</v>
      </c>
      <c r="Q1148" s="15">
        <f t="shared" si="35"/>
        <v>11715</v>
      </c>
      <c r="R1148" s="15">
        <v>12208</v>
      </c>
    </row>
    <row r="1149" spans="1:18" x14ac:dyDescent="0.25">
      <c r="A1149" t="s">
        <v>387</v>
      </c>
      <c r="B1149" t="s">
        <v>388</v>
      </c>
      <c r="C1149" t="s">
        <v>388</v>
      </c>
      <c r="D1149" t="s">
        <v>389</v>
      </c>
      <c r="E1149" t="s">
        <v>16</v>
      </c>
      <c r="F1149" t="s">
        <v>232</v>
      </c>
      <c r="G1149" t="s">
        <v>23</v>
      </c>
      <c r="H1149">
        <v>3</v>
      </c>
      <c r="I1149">
        <v>7</v>
      </c>
      <c r="J1149">
        <v>2021</v>
      </c>
      <c r="K1149" s="14">
        <v>0</v>
      </c>
      <c r="L1149" s="14">
        <v>0</v>
      </c>
      <c r="M1149" s="14">
        <v>16552</v>
      </c>
      <c r="N1149" s="15">
        <f t="shared" si="34"/>
        <v>16552</v>
      </c>
      <c r="O1149" s="16">
        <v>0</v>
      </c>
      <c r="P1149" s="16">
        <v>48195</v>
      </c>
      <c r="Q1149" s="15">
        <f t="shared" si="35"/>
        <v>48195</v>
      </c>
      <c r="R1149" s="15">
        <v>64747</v>
      </c>
    </row>
    <row r="1150" spans="1:18" x14ac:dyDescent="0.25">
      <c r="A1150" t="s">
        <v>390</v>
      </c>
      <c r="B1150" t="s">
        <v>391</v>
      </c>
      <c r="C1150" t="s">
        <v>391</v>
      </c>
      <c r="D1150" t="s">
        <v>392</v>
      </c>
      <c r="E1150" t="s">
        <v>16</v>
      </c>
      <c r="F1150" t="s">
        <v>44</v>
      </c>
      <c r="G1150" t="s">
        <v>32</v>
      </c>
      <c r="H1150">
        <v>3</v>
      </c>
      <c r="I1150">
        <v>7</v>
      </c>
      <c r="J1150">
        <v>2021</v>
      </c>
      <c r="K1150" s="14">
        <v>0</v>
      </c>
      <c r="L1150" s="14">
        <v>0</v>
      </c>
      <c r="M1150" s="14">
        <v>0</v>
      </c>
      <c r="N1150" s="15">
        <f t="shared" si="34"/>
        <v>0</v>
      </c>
      <c r="O1150" s="16">
        <v>0</v>
      </c>
      <c r="P1150" s="16">
        <v>65923</v>
      </c>
      <c r="Q1150" s="15">
        <f t="shared" si="35"/>
        <v>65923</v>
      </c>
      <c r="R1150" s="15">
        <v>65923</v>
      </c>
    </row>
    <row r="1151" spans="1:18" x14ac:dyDescent="0.25">
      <c r="A1151" t="s">
        <v>393</v>
      </c>
      <c r="B1151" t="s">
        <v>394</v>
      </c>
      <c r="C1151" t="s">
        <v>394</v>
      </c>
      <c r="D1151" t="s">
        <v>395</v>
      </c>
      <c r="E1151" t="s">
        <v>82</v>
      </c>
      <c r="F1151" t="s">
        <v>211</v>
      </c>
      <c r="G1151" t="s">
        <v>18</v>
      </c>
      <c r="H1151">
        <v>3</v>
      </c>
      <c r="I1151">
        <v>7</v>
      </c>
      <c r="J1151">
        <v>2021</v>
      </c>
      <c r="K1151" s="14">
        <v>0</v>
      </c>
      <c r="L1151" s="14">
        <v>0</v>
      </c>
      <c r="M1151" s="14">
        <v>0</v>
      </c>
      <c r="N1151" s="15">
        <f t="shared" si="34"/>
        <v>0</v>
      </c>
      <c r="O1151" s="16">
        <v>0</v>
      </c>
      <c r="P1151" s="16">
        <v>6552</v>
      </c>
      <c r="Q1151" s="15">
        <f t="shared" si="35"/>
        <v>6552</v>
      </c>
      <c r="R1151" s="15">
        <v>6552</v>
      </c>
    </row>
    <row r="1152" spans="1:18" x14ac:dyDescent="0.25">
      <c r="A1152" t="s">
        <v>396</v>
      </c>
      <c r="B1152" t="s">
        <v>397</v>
      </c>
      <c r="C1152" t="s">
        <v>397</v>
      </c>
      <c r="D1152" t="s">
        <v>398</v>
      </c>
      <c r="E1152" t="s">
        <v>16</v>
      </c>
      <c r="F1152" t="s">
        <v>232</v>
      </c>
      <c r="G1152" t="s">
        <v>23</v>
      </c>
      <c r="H1152">
        <v>3</v>
      </c>
      <c r="I1152">
        <v>7</v>
      </c>
      <c r="J1152">
        <v>2021</v>
      </c>
      <c r="K1152" s="14">
        <v>0</v>
      </c>
      <c r="L1152" s="14">
        <v>0</v>
      </c>
      <c r="M1152" s="14">
        <v>5054</v>
      </c>
      <c r="N1152" s="15">
        <f t="shared" si="34"/>
        <v>5054</v>
      </c>
      <c r="O1152" s="16">
        <v>0</v>
      </c>
      <c r="P1152" s="16">
        <v>25070</v>
      </c>
      <c r="Q1152" s="15">
        <f t="shared" si="35"/>
        <v>25070</v>
      </c>
      <c r="R1152" s="15">
        <v>30124</v>
      </c>
    </row>
    <row r="1153" spans="1:18" x14ac:dyDescent="0.25">
      <c r="A1153" t="s">
        <v>399</v>
      </c>
      <c r="C1153" t="s">
        <v>400</v>
      </c>
      <c r="D1153" t="s">
        <v>401</v>
      </c>
      <c r="E1153" t="s">
        <v>112</v>
      </c>
      <c r="F1153" t="s">
        <v>89</v>
      </c>
      <c r="G1153" t="s">
        <v>23</v>
      </c>
      <c r="H1153">
        <v>3</v>
      </c>
      <c r="I1153">
        <v>7</v>
      </c>
      <c r="J1153">
        <v>2021</v>
      </c>
      <c r="K1153" s="14">
        <v>0</v>
      </c>
      <c r="L1153" s="14">
        <v>0</v>
      </c>
      <c r="M1153" s="14">
        <v>0</v>
      </c>
      <c r="N1153" s="15">
        <f t="shared" si="34"/>
        <v>0</v>
      </c>
      <c r="O1153" s="16">
        <v>0</v>
      </c>
      <c r="P1153" s="16">
        <v>4134</v>
      </c>
      <c r="Q1153" s="15">
        <f t="shared" si="35"/>
        <v>4134</v>
      </c>
      <c r="R1153" s="15">
        <v>4134</v>
      </c>
    </row>
    <row r="1154" spans="1:18" x14ac:dyDescent="0.25">
      <c r="A1154" t="s">
        <v>402</v>
      </c>
      <c r="B1154" t="s">
        <v>403</v>
      </c>
      <c r="C1154" t="s">
        <v>403</v>
      </c>
      <c r="D1154" t="s">
        <v>404</v>
      </c>
      <c r="E1154" t="s">
        <v>16</v>
      </c>
      <c r="F1154" t="s">
        <v>105</v>
      </c>
      <c r="G1154" t="s">
        <v>18</v>
      </c>
      <c r="H1154">
        <v>3</v>
      </c>
      <c r="I1154">
        <v>7</v>
      </c>
      <c r="J1154">
        <v>2021</v>
      </c>
      <c r="K1154" s="14">
        <v>0</v>
      </c>
      <c r="L1154" s="14">
        <v>0</v>
      </c>
      <c r="M1154" s="14">
        <v>0</v>
      </c>
      <c r="N1154" s="15">
        <f t="shared" si="34"/>
        <v>0</v>
      </c>
      <c r="O1154" s="16">
        <v>0</v>
      </c>
      <c r="P1154" s="16">
        <v>9720</v>
      </c>
      <c r="Q1154" s="15">
        <f t="shared" si="35"/>
        <v>9720</v>
      </c>
      <c r="R1154" s="15">
        <v>9720</v>
      </c>
    </row>
    <row r="1155" spans="1:18" x14ac:dyDescent="0.25">
      <c r="A1155" t="s">
        <v>405</v>
      </c>
      <c r="B1155" t="s">
        <v>406</v>
      </c>
      <c r="C1155" t="s">
        <v>406</v>
      </c>
      <c r="D1155" t="s">
        <v>407</v>
      </c>
      <c r="E1155" t="s">
        <v>16</v>
      </c>
      <c r="F1155" t="s">
        <v>27</v>
      </c>
      <c r="G1155" t="s">
        <v>23</v>
      </c>
      <c r="H1155">
        <v>3</v>
      </c>
      <c r="I1155">
        <v>7</v>
      </c>
      <c r="J1155">
        <v>2021</v>
      </c>
      <c r="K1155" s="14">
        <v>0</v>
      </c>
      <c r="L1155" s="14">
        <v>0</v>
      </c>
      <c r="M1155" s="14">
        <v>6660</v>
      </c>
      <c r="N1155" s="15">
        <f t="shared" ref="N1155:N1218" si="36">SUM(K1155:M1155)</f>
        <v>6660</v>
      </c>
      <c r="O1155" s="16">
        <v>0</v>
      </c>
      <c r="P1155" s="16">
        <v>22163</v>
      </c>
      <c r="Q1155" s="15">
        <f t="shared" ref="Q1155:Q1218" si="37">SUM(O1155:P1155)</f>
        <v>22163</v>
      </c>
      <c r="R1155" s="15">
        <v>28823</v>
      </c>
    </row>
    <row r="1156" spans="1:18" x14ac:dyDescent="0.25">
      <c r="A1156" t="s">
        <v>408</v>
      </c>
      <c r="B1156" t="s">
        <v>409</v>
      </c>
      <c r="C1156" t="s">
        <v>409</v>
      </c>
      <c r="D1156" t="s">
        <v>410</v>
      </c>
      <c r="E1156" t="s">
        <v>52</v>
      </c>
      <c r="F1156" t="s">
        <v>57</v>
      </c>
      <c r="G1156" t="s">
        <v>32</v>
      </c>
      <c r="H1156">
        <v>3</v>
      </c>
      <c r="I1156">
        <v>7</v>
      </c>
      <c r="J1156">
        <v>2021</v>
      </c>
      <c r="K1156" s="14">
        <v>0</v>
      </c>
      <c r="L1156" s="14">
        <v>111</v>
      </c>
      <c r="M1156" s="14">
        <v>422</v>
      </c>
      <c r="N1156" s="15">
        <f t="shared" si="36"/>
        <v>533</v>
      </c>
      <c r="O1156" s="16">
        <v>0</v>
      </c>
      <c r="P1156" s="16">
        <v>1030</v>
      </c>
      <c r="Q1156" s="15">
        <f t="shared" si="37"/>
        <v>1030</v>
      </c>
      <c r="R1156" s="15">
        <v>1563</v>
      </c>
    </row>
    <row r="1157" spans="1:18" x14ac:dyDescent="0.25">
      <c r="A1157" t="s">
        <v>411</v>
      </c>
      <c r="B1157" t="s">
        <v>412</v>
      </c>
      <c r="C1157" t="s">
        <v>412</v>
      </c>
      <c r="D1157" t="s">
        <v>413</v>
      </c>
      <c r="E1157" t="s">
        <v>82</v>
      </c>
      <c r="F1157" t="s">
        <v>48</v>
      </c>
      <c r="G1157" t="s">
        <v>32</v>
      </c>
      <c r="H1157">
        <v>3</v>
      </c>
      <c r="I1157">
        <v>7</v>
      </c>
      <c r="J1157">
        <v>2021</v>
      </c>
      <c r="K1157" s="14">
        <v>0</v>
      </c>
      <c r="L1157" s="14">
        <v>0</v>
      </c>
      <c r="M1157" s="14">
        <v>0</v>
      </c>
      <c r="N1157" s="15">
        <f t="shared" si="36"/>
        <v>0</v>
      </c>
      <c r="O1157" s="16">
        <v>0</v>
      </c>
      <c r="P1157" s="16">
        <v>99164</v>
      </c>
      <c r="Q1157" s="15">
        <f t="shared" si="37"/>
        <v>99164</v>
      </c>
      <c r="R1157" s="15">
        <v>99164</v>
      </c>
    </row>
    <row r="1158" spans="1:18" x14ac:dyDescent="0.25">
      <c r="A1158" t="s">
        <v>414</v>
      </c>
      <c r="B1158" t="s">
        <v>415</v>
      </c>
      <c r="C1158" t="s">
        <v>415</v>
      </c>
      <c r="D1158" t="s">
        <v>416</v>
      </c>
      <c r="E1158" t="s">
        <v>16</v>
      </c>
      <c r="F1158" t="s">
        <v>109</v>
      </c>
      <c r="G1158" t="s">
        <v>18</v>
      </c>
      <c r="H1158">
        <v>3</v>
      </c>
      <c r="I1158">
        <v>7</v>
      </c>
      <c r="J1158">
        <v>2021</v>
      </c>
      <c r="K1158" s="14">
        <v>0</v>
      </c>
      <c r="L1158" s="14">
        <v>0</v>
      </c>
      <c r="M1158" s="14">
        <v>8237</v>
      </c>
      <c r="N1158" s="15">
        <f t="shared" si="36"/>
        <v>8237</v>
      </c>
      <c r="O1158" s="16">
        <v>0</v>
      </c>
      <c r="P1158" s="16">
        <v>18338</v>
      </c>
      <c r="Q1158" s="15">
        <f t="shared" si="37"/>
        <v>18338</v>
      </c>
      <c r="R1158" s="15">
        <v>26575</v>
      </c>
    </row>
    <row r="1159" spans="1:18" x14ac:dyDescent="0.25">
      <c r="A1159" t="s">
        <v>417</v>
      </c>
      <c r="B1159" t="s">
        <v>418</v>
      </c>
      <c r="C1159" t="s">
        <v>418</v>
      </c>
      <c r="D1159" t="s">
        <v>419</v>
      </c>
      <c r="E1159" t="s">
        <v>16</v>
      </c>
      <c r="F1159" t="s">
        <v>39</v>
      </c>
      <c r="G1159" t="s">
        <v>23</v>
      </c>
      <c r="H1159">
        <v>3</v>
      </c>
      <c r="I1159">
        <v>7</v>
      </c>
      <c r="J1159">
        <v>2021</v>
      </c>
      <c r="K1159" s="14">
        <v>0</v>
      </c>
      <c r="L1159" s="14">
        <v>499</v>
      </c>
      <c r="M1159" s="14">
        <v>7171</v>
      </c>
      <c r="N1159" s="15">
        <f t="shared" si="36"/>
        <v>7670</v>
      </c>
      <c r="O1159" s="16">
        <v>0</v>
      </c>
      <c r="P1159" s="16">
        <v>30073</v>
      </c>
      <c r="Q1159" s="15">
        <f t="shared" si="37"/>
        <v>30073</v>
      </c>
      <c r="R1159" s="15">
        <v>37743</v>
      </c>
    </row>
    <row r="1160" spans="1:18" x14ac:dyDescent="0.25">
      <c r="A1160" t="s">
        <v>420</v>
      </c>
      <c r="B1160" t="s">
        <v>421</v>
      </c>
      <c r="C1160" t="s">
        <v>421</v>
      </c>
      <c r="D1160" t="s">
        <v>422</v>
      </c>
      <c r="E1160" t="s">
        <v>16</v>
      </c>
      <c r="F1160" t="s">
        <v>127</v>
      </c>
      <c r="G1160" t="s">
        <v>18</v>
      </c>
      <c r="H1160">
        <v>3</v>
      </c>
      <c r="I1160">
        <v>7</v>
      </c>
      <c r="J1160">
        <v>2021</v>
      </c>
      <c r="K1160" s="14">
        <v>0</v>
      </c>
      <c r="L1160" s="14">
        <v>0</v>
      </c>
      <c r="M1160" s="14">
        <v>0</v>
      </c>
      <c r="N1160" s="15">
        <f t="shared" si="36"/>
        <v>0</v>
      </c>
      <c r="O1160" s="16">
        <v>0</v>
      </c>
      <c r="P1160" s="16">
        <v>4053</v>
      </c>
      <c r="Q1160" s="15">
        <f t="shared" si="37"/>
        <v>4053</v>
      </c>
      <c r="R1160" s="15">
        <v>4053</v>
      </c>
    </row>
    <row r="1161" spans="1:18" x14ac:dyDescent="0.25">
      <c r="A1161" t="s">
        <v>423</v>
      </c>
      <c r="C1161" t="s">
        <v>424</v>
      </c>
      <c r="D1161" t="s">
        <v>425</v>
      </c>
      <c r="E1161" t="s">
        <v>112</v>
      </c>
      <c r="F1161" t="s">
        <v>61</v>
      </c>
      <c r="G1161" t="s">
        <v>23</v>
      </c>
      <c r="H1161">
        <v>3</v>
      </c>
      <c r="I1161">
        <v>7</v>
      </c>
      <c r="J1161">
        <v>2021</v>
      </c>
      <c r="K1161" s="14">
        <v>0</v>
      </c>
      <c r="L1161" s="14">
        <v>130</v>
      </c>
      <c r="M1161" s="14">
        <v>0</v>
      </c>
      <c r="N1161" s="15">
        <f t="shared" si="36"/>
        <v>130</v>
      </c>
      <c r="O1161" s="16">
        <v>0</v>
      </c>
      <c r="P1161" s="16">
        <v>175</v>
      </c>
      <c r="Q1161" s="15">
        <f t="shared" si="37"/>
        <v>175</v>
      </c>
      <c r="R1161" s="15">
        <v>305</v>
      </c>
    </row>
    <row r="1162" spans="1:18" x14ac:dyDescent="0.25">
      <c r="A1162" t="s">
        <v>426</v>
      </c>
      <c r="B1162" t="s">
        <v>427</v>
      </c>
      <c r="C1162" t="s">
        <v>427</v>
      </c>
      <c r="D1162" t="s">
        <v>428</v>
      </c>
      <c r="E1162" t="s">
        <v>52</v>
      </c>
      <c r="F1162" t="s">
        <v>57</v>
      </c>
      <c r="G1162" t="s">
        <v>32</v>
      </c>
      <c r="H1162">
        <v>3</v>
      </c>
      <c r="I1162">
        <v>7</v>
      </c>
      <c r="J1162">
        <v>2021</v>
      </c>
      <c r="K1162" s="14">
        <v>0</v>
      </c>
      <c r="L1162" s="14">
        <v>0</v>
      </c>
      <c r="M1162" s="14">
        <v>177</v>
      </c>
      <c r="N1162" s="15">
        <f t="shared" si="36"/>
        <v>177</v>
      </c>
      <c r="O1162" s="16">
        <v>0</v>
      </c>
      <c r="P1162" s="16">
        <v>602</v>
      </c>
      <c r="Q1162" s="15">
        <f t="shared" si="37"/>
        <v>602</v>
      </c>
      <c r="R1162" s="15">
        <v>779</v>
      </c>
    </row>
    <row r="1163" spans="1:18" x14ac:dyDescent="0.25">
      <c r="A1163" t="s">
        <v>429</v>
      </c>
      <c r="B1163" t="s">
        <v>430</v>
      </c>
      <c r="C1163" t="s">
        <v>430</v>
      </c>
      <c r="D1163" t="s">
        <v>431</v>
      </c>
      <c r="E1163" t="s">
        <v>112</v>
      </c>
      <c r="F1163" t="s">
        <v>150</v>
      </c>
      <c r="G1163" t="s">
        <v>32</v>
      </c>
      <c r="H1163">
        <v>3</v>
      </c>
      <c r="I1163">
        <v>7</v>
      </c>
      <c r="J1163">
        <v>2021</v>
      </c>
      <c r="K1163" s="14">
        <v>0</v>
      </c>
      <c r="L1163" s="14">
        <v>0</v>
      </c>
      <c r="M1163" s="14">
        <v>0</v>
      </c>
      <c r="N1163" s="15">
        <f t="shared" si="36"/>
        <v>0</v>
      </c>
      <c r="O1163" s="16">
        <v>0</v>
      </c>
      <c r="P1163" s="16">
        <v>6473</v>
      </c>
      <c r="Q1163" s="15">
        <f t="shared" si="37"/>
        <v>6473</v>
      </c>
      <c r="R1163" s="15">
        <v>6473</v>
      </c>
    </row>
    <row r="1164" spans="1:18" x14ac:dyDescent="0.25">
      <c r="A1164" t="s">
        <v>432</v>
      </c>
      <c r="B1164" t="s">
        <v>433</v>
      </c>
      <c r="C1164" t="s">
        <v>433</v>
      </c>
      <c r="D1164" t="s">
        <v>434</v>
      </c>
      <c r="E1164" t="s">
        <v>16</v>
      </c>
      <c r="F1164" t="s">
        <v>120</v>
      </c>
      <c r="G1164" t="s">
        <v>18</v>
      </c>
      <c r="H1164">
        <v>3</v>
      </c>
      <c r="I1164">
        <v>7</v>
      </c>
      <c r="J1164">
        <v>2021</v>
      </c>
      <c r="K1164" s="14">
        <v>0</v>
      </c>
      <c r="L1164" s="14">
        <v>0</v>
      </c>
      <c r="M1164" s="14">
        <v>10134</v>
      </c>
      <c r="N1164" s="15">
        <f t="shared" si="36"/>
        <v>10134</v>
      </c>
      <c r="O1164" s="16">
        <v>0</v>
      </c>
      <c r="P1164" s="16">
        <v>18290</v>
      </c>
      <c r="Q1164" s="15">
        <f t="shared" si="37"/>
        <v>18290</v>
      </c>
      <c r="R1164" s="15">
        <v>28424</v>
      </c>
    </row>
    <row r="1165" spans="1:18" x14ac:dyDescent="0.25">
      <c r="A1165" t="s">
        <v>435</v>
      </c>
      <c r="B1165" t="s">
        <v>436</v>
      </c>
      <c r="C1165" t="s">
        <v>436</v>
      </c>
      <c r="D1165" t="s">
        <v>437</v>
      </c>
      <c r="E1165" t="s">
        <v>16</v>
      </c>
      <c r="F1165" t="s">
        <v>61</v>
      </c>
      <c r="G1165" t="s">
        <v>23</v>
      </c>
      <c r="H1165">
        <v>3</v>
      </c>
      <c r="I1165">
        <v>7</v>
      </c>
      <c r="J1165">
        <v>2021</v>
      </c>
      <c r="K1165" s="14">
        <v>0</v>
      </c>
      <c r="L1165" s="14">
        <v>0</v>
      </c>
      <c r="M1165" s="14">
        <v>4633</v>
      </c>
      <c r="N1165" s="15">
        <f t="shared" si="36"/>
        <v>4633</v>
      </c>
      <c r="O1165" s="16">
        <v>0</v>
      </c>
      <c r="P1165" s="16">
        <v>32046</v>
      </c>
      <c r="Q1165" s="15">
        <f t="shared" si="37"/>
        <v>32046</v>
      </c>
      <c r="R1165" s="15">
        <v>36679</v>
      </c>
    </row>
    <row r="1166" spans="1:18" x14ac:dyDescent="0.25">
      <c r="A1166" t="s">
        <v>438</v>
      </c>
      <c r="B1166" t="s">
        <v>439</v>
      </c>
      <c r="C1166" t="s">
        <v>439</v>
      </c>
      <c r="D1166" t="s">
        <v>440</v>
      </c>
      <c r="E1166" t="s">
        <v>16</v>
      </c>
      <c r="F1166" t="s">
        <v>172</v>
      </c>
      <c r="G1166" t="s">
        <v>23</v>
      </c>
      <c r="H1166">
        <v>3</v>
      </c>
      <c r="I1166">
        <v>7</v>
      </c>
      <c r="J1166">
        <v>2021</v>
      </c>
      <c r="K1166" s="14">
        <v>0</v>
      </c>
      <c r="L1166" s="14">
        <v>0</v>
      </c>
      <c r="M1166" s="14">
        <v>5124</v>
      </c>
      <c r="N1166" s="15">
        <f t="shared" si="36"/>
        <v>5124</v>
      </c>
      <c r="O1166" s="16">
        <v>0</v>
      </c>
      <c r="P1166" s="16">
        <v>16785</v>
      </c>
      <c r="Q1166" s="15">
        <f t="shared" si="37"/>
        <v>16785</v>
      </c>
      <c r="R1166" s="15">
        <v>21909</v>
      </c>
    </row>
    <row r="1167" spans="1:18" x14ac:dyDescent="0.25">
      <c r="A1167" t="s">
        <v>441</v>
      </c>
      <c r="B1167" t="s">
        <v>442</v>
      </c>
      <c r="C1167" t="s">
        <v>442</v>
      </c>
      <c r="D1167" t="s">
        <v>443</v>
      </c>
      <c r="E1167" t="s">
        <v>16</v>
      </c>
      <c r="F1167" t="s">
        <v>31</v>
      </c>
      <c r="G1167" t="s">
        <v>32</v>
      </c>
      <c r="H1167">
        <v>3</v>
      </c>
      <c r="I1167">
        <v>7</v>
      </c>
      <c r="J1167">
        <v>2021</v>
      </c>
      <c r="K1167" s="14">
        <v>0</v>
      </c>
      <c r="L1167" s="14">
        <v>0</v>
      </c>
      <c r="M1167" s="14">
        <v>5767</v>
      </c>
      <c r="N1167" s="15">
        <f t="shared" si="36"/>
        <v>5767</v>
      </c>
      <c r="O1167" s="16">
        <v>0</v>
      </c>
      <c r="P1167" s="16">
        <v>13830</v>
      </c>
      <c r="Q1167" s="15">
        <f t="shared" si="37"/>
        <v>13830</v>
      </c>
      <c r="R1167" s="15">
        <v>19597</v>
      </c>
    </row>
    <row r="1168" spans="1:18" x14ac:dyDescent="0.25">
      <c r="A1168" t="s">
        <v>444</v>
      </c>
      <c r="B1168" t="s">
        <v>445</v>
      </c>
      <c r="C1168" t="s">
        <v>445</v>
      </c>
      <c r="D1168" t="s">
        <v>446</v>
      </c>
      <c r="E1168" t="s">
        <v>16</v>
      </c>
      <c r="F1168" t="s">
        <v>93</v>
      </c>
      <c r="G1168" t="s">
        <v>18</v>
      </c>
      <c r="H1168">
        <v>3</v>
      </c>
      <c r="I1168">
        <v>7</v>
      </c>
      <c r="J1168">
        <v>2021</v>
      </c>
      <c r="K1168" s="14">
        <v>0</v>
      </c>
      <c r="L1168" s="14">
        <v>0</v>
      </c>
      <c r="M1168" s="14">
        <v>4086</v>
      </c>
      <c r="N1168" s="15">
        <f t="shared" si="36"/>
        <v>4086</v>
      </c>
      <c r="O1168" s="16">
        <v>0</v>
      </c>
      <c r="P1168" s="16">
        <v>142567</v>
      </c>
      <c r="Q1168" s="15">
        <f t="shared" si="37"/>
        <v>142567</v>
      </c>
      <c r="R1168" s="15">
        <v>146653</v>
      </c>
    </row>
    <row r="1169" spans="1:18" x14ac:dyDescent="0.25">
      <c r="A1169" t="s">
        <v>447</v>
      </c>
      <c r="B1169" t="s">
        <v>448</v>
      </c>
      <c r="C1169" t="s">
        <v>448</v>
      </c>
      <c r="D1169" t="s">
        <v>449</v>
      </c>
      <c r="E1169" t="s">
        <v>16</v>
      </c>
      <c r="F1169" t="s">
        <v>31</v>
      </c>
      <c r="G1169" t="s">
        <v>32</v>
      </c>
      <c r="H1169">
        <v>3</v>
      </c>
      <c r="I1169">
        <v>7</v>
      </c>
      <c r="J1169">
        <v>2021</v>
      </c>
      <c r="K1169" s="14">
        <v>0</v>
      </c>
      <c r="L1169" s="14">
        <v>0</v>
      </c>
      <c r="M1169" s="14">
        <v>0</v>
      </c>
      <c r="N1169" s="15">
        <f t="shared" si="36"/>
        <v>0</v>
      </c>
      <c r="O1169" s="16">
        <v>0</v>
      </c>
      <c r="P1169" s="16">
        <v>9688</v>
      </c>
      <c r="Q1169" s="15">
        <f t="shared" si="37"/>
        <v>9688</v>
      </c>
      <c r="R1169" s="15">
        <v>9688</v>
      </c>
    </row>
    <row r="1170" spans="1:18" x14ac:dyDescent="0.25">
      <c r="A1170" t="s">
        <v>450</v>
      </c>
      <c r="B1170" t="s">
        <v>451</v>
      </c>
      <c r="C1170" t="s">
        <v>451</v>
      </c>
      <c r="D1170" t="s">
        <v>452</v>
      </c>
      <c r="E1170" t="s">
        <v>116</v>
      </c>
      <c r="F1170" t="s">
        <v>22</v>
      </c>
      <c r="G1170" t="s">
        <v>23</v>
      </c>
      <c r="H1170">
        <v>3</v>
      </c>
      <c r="I1170">
        <v>7</v>
      </c>
      <c r="J1170">
        <v>2021</v>
      </c>
      <c r="K1170" s="14">
        <v>0</v>
      </c>
      <c r="L1170" s="14">
        <v>0</v>
      </c>
      <c r="M1170" s="14">
        <v>0</v>
      </c>
      <c r="N1170" s="15">
        <f t="shared" si="36"/>
        <v>0</v>
      </c>
      <c r="O1170" s="16">
        <v>0</v>
      </c>
      <c r="P1170" s="16">
        <v>0</v>
      </c>
      <c r="Q1170" s="15">
        <f t="shared" si="37"/>
        <v>0</v>
      </c>
      <c r="R1170" s="15">
        <v>0</v>
      </c>
    </row>
    <row r="1171" spans="1:18" x14ac:dyDescent="0.25">
      <c r="A1171" t="s">
        <v>453</v>
      </c>
      <c r="B1171" t="s">
        <v>454</v>
      </c>
      <c r="C1171" t="s">
        <v>454</v>
      </c>
      <c r="D1171" t="s">
        <v>455</v>
      </c>
      <c r="E1171" t="s">
        <v>82</v>
      </c>
      <c r="F1171" t="s">
        <v>105</v>
      </c>
      <c r="G1171" t="s">
        <v>18</v>
      </c>
      <c r="H1171">
        <v>3</v>
      </c>
      <c r="I1171">
        <v>7</v>
      </c>
      <c r="J1171">
        <v>2021</v>
      </c>
      <c r="K1171" s="14">
        <v>0</v>
      </c>
      <c r="L1171" s="14">
        <v>0</v>
      </c>
      <c r="M1171" s="14">
        <v>0</v>
      </c>
      <c r="N1171" s="15">
        <f t="shared" si="36"/>
        <v>0</v>
      </c>
      <c r="O1171" s="16">
        <v>0</v>
      </c>
      <c r="P1171" s="16">
        <v>10446</v>
      </c>
      <c r="Q1171" s="15">
        <f t="shared" si="37"/>
        <v>10446</v>
      </c>
      <c r="R1171" s="15">
        <v>10446</v>
      </c>
    </row>
    <row r="1172" spans="1:18" x14ac:dyDescent="0.25">
      <c r="A1172" t="s">
        <v>456</v>
      </c>
      <c r="B1172" t="s">
        <v>457</v>
      </c>
      <c r="C1172" t="s">
        <v>457</v>
      </c>
      <c r="D1172" t="s">
        <v>458</v>
      </c>
      <c r="E1172" t="s">
        <v>52</v>
      </c>
      <c r="F1172" t="s">
        <v>57</v>
      </c>
      <c r="G1172" t="s">
        <v>32</v>
      </c>
      <c r="H1172">
        <v>3</v>
      </c>
      <c r="I1172">
        <v>7</v>
      </c>
      <c r="J1172">
        <v>2021</v>
      </c>
      <c r="K1172" s="14">
        <v>0</v>
      </c>
      <c r="L1172" s="14">
        <v>0</v>
      </c>
      <c r="M1172" s="14">
        <v>335</v>
      </c>
      <c r="N1172" s="15">
        <f t="shared" si="36"/>
        <v>335</v>
      </c>
      <c r="O1172" s="16">
        <v>0</v>
      </c>
      <c r="P1172" s="16">
        <v>650</v>
      </c>
      <c r="Q1172" s="15">
        <f t="shared" si="37"/>
        <v>650</v>
      </c>
      <c r="R1172" s="15">
        <v>985</v>
      </c>
    </row>
    <row r="1173" spans="1:18" x14ac:dyDescent="0.25">
      <c r="A1173" t="s">
        <v>459</v>
      </c>
      <c r="B1173" t="s">
        <v>460</v>
      </c>
      <c r="C1173" t="s">
        <v>460</v>
      </c>
      <c r="D1173" t="s">
        <v>461</v>
      </c>
      <c r="E1173" t="s">
        <v>16</v>
      </c>
      <c r="F1173" t="s">
        <v>44</v>
      </c>
      <c r="G1173" t="s">
        <v>32</v>
      </c>
      <c r="H1173">
        <v>3</v>
      </c>
      <c r="I1173">
        <v>7</v>
      </c>
      <c r="J1173">
        <v>2021</v>
      </c>
      <c r="K1173" s="14">
        <v>0</v>
      </c>
      <c r="L1173" s="14">
        <v>0</v>
      </c>
      <c r="M1173" s="14">
        <v>0</v>
      </c>
      <c r="N1173" s="15">
        <f t="shared" si="36"/>
        <v>0</v>
      </c>
      <c r="O1173" s="16">
        <v>0</v>
      </c>
      <c r="P1173" s="16">
        <v>95447</v>
      </c>
      <c r="Q1173" s="15">
        <f t="shared" si="37"/>
        <v>95447</v>
      </c>
      <c r="R1173" s="15">
        <v>95447</v>
      </c>
    </row>
    <row r="1174" spans="1:18" x14ac:dyDescent="0.25">
      <c r="A1174" t="s">
        <v>462</v>
      </c>
      <c r="B1174" t="s">
        <v>463</v>
      </c>
      <c r="C1174" t="s">
        <v>463</v>
      </c>
      <c r="D1174" t="s">
        <v>464</v>
      </c>
      <c r="E1174" t="s">
        <v>16</v>
      </c>
      <c r="F1174" t="s">
        <v>131</v>
      </c>
      <c r="G1174" t="s">
        <v>32</v>
      </c>
      <c r="H1174">
        <v>3</v>
      </c>
      <c r="I1174">
        <v>7</v>
      </c>
      <c r="J1174">
        <v>2021</v>
      </c>
      <c r="K1174" s="14">
        <v>0</v>
      </c>
      <c r="L1174" s="14">
        <v>0</v>
      </c>
      <c r="M1174" s="14">
        <v>1090</v>
      </c>
      <c r="N1174" s="15">
        <f t="shared" si="36"/>
        <v>1090</v>
      </c>
      <c r="O1174" s="16">
        <v>0</v>
      </c>
      <c r="P1174" s="16">
        <v>60910</v>
      </c>
      <c r="Q1174" s="15">
        <f t="shared" si="37"/>
        <v>60910</v>
      </c>
      <c r="R1174" s="15">
        <v>62000</v>
      </c>
    </row>
    <row r="1175" spans="1:18" x14ac:dyDescent="0.25">
      <c r="A1175" t="s">
        <v>465</v>
      </c>
      <c r="B1175" t="s">
        <v>466</v>
      </c>
      <c r="C1175" t="s">
        <v>466</v>
      </c>
      <c r="D1175" t="s">
        <v>467</v>
      </c>
      <c r="E1175" t="s">
        <v>16</v>
      </c>
      <c r="F1175" t="s">
        <v>53</v>
      </c>
      <c r="G1175" t="s">
        <v>23</v>
      </c>
      <c r="H1175">
        <v>3</v>
      </c>
      <c r="I1175">
        <v>7</v>
      </c>
      <c r="J1175">
        <v>2021</v>
      </c>
      <c r="K1175" s="14">
        <v>0</v>
      </c>
      <c r="L1175" s="14">
        <v>0</v>
      </c>
      <c r="M1175" s="14">
        <v>5039</v>
      </c>
      <c r="N1175" s="15">
        <f t="shared" si="36"/>
        <v>5039</v>
      </c>
      <c r="O1175" s="16">
        <v>0</v>
      </c>
      <c r="P1175" s="16">
        <v>33953</v>
      </c>
      <c r="Q1175" s="15">
        <f t="shared" si="37"/>
        <v>33953</v>
      </c>
      <c r="R1175" s="15">
        <v>38992</v>
      </c>
    </row>
    <row r="1176" spans="1:18" x14ac:dyDescent="0.25">
      <c r="A1176" t="s">
        <v>468</v>
      </c>
      <c r="B1176" t="s">
        <v>469</v>
      </c>
      <c r="C1176" t="s">
        <v>469</v>
      </c>
      <c r="D1176" t="s">
        <v>470</v>
      </c>
      <c r="E1176" t="s">
        <v>16</v>
      </c>
      <c r="F1176" t="s">
        <v>232</v>
      </c>
      <c r="G1176" t="s">
        <v>23</v>
      </c>
      <c r="H1176">
        <v>3</v>
      </c>
      <c r="I1176">
        <v>7</v>
      </c>
      <c r="J1176">
        <v>2021</v>
      </c>
      <c r="K1176" s="14">
        <v>0</v>
      </c>
      <c r="L1176" s="14">
        <v>0</v>
      </c>
      <c r="M1176" s="14">
        <v>3124</v>
      </c>
      <c r="N1176" s="15">
        <f t="shared" si="36"/>
        <v>3124</v>
      </c>
      <c r="O1176" s="16">
        <v>0</v>
      </c>
      <c r="P1176" s="16">
        <v>17079</v>
      </c>
      <c r="Q1176" s="15">
        <f t="shared" si="37"/>
        <v>17079</v>
      </c>
      <c r="R1176" s="15">
        <v>20203</v>
      </c>
    </row>
    <row r="1177" spans="1:18" x14ac:dyDescent="0.25">
      <c r="A1177" t="s">
        <v>471</v>
      </c>
      <c r="B1177" t="s">
        <v>472</v>
      </c>
      <c r="C1177" t="s">
        <v>472</v>
      </c>
      <c r="D1177" t="s">
        <v>473</v>
      </c>
      <c r="E1177" t="s">
        <v>16</v>
      </c>
      <c r="F1177" t="s">
        <v>168</v>
      </c>
      <c r="G1177" t="s">
        <v>23</v>
      </c>
      <c r="H1177">
        <v>3</v>
      </c>
      <c r="I1177">
        <v>7</v>
      </c>
      <c r="J1177">
        <v>2021</v>
      </c>
      <c r="K1177" s="14">
        <v>0</v>
      </c>
      <c r="L1177" s="14">
        <v>0</v>
      </c>
      <c r="M1177" s="14">
        <v>7783</v>
      </c>
      <c r="N1177" s="15">
        <f t="shared" si="36"/>
        <v>7783</v>
      </c>
      <c r="O1177" s="16">
        <v>0</v>
      </c>
      <c r="P1177" s="16">
        <v>25623</v>
      </c>
      <c r="Q1177" s="15">
        <f t="shared" si="37"/>
        <v>25623</v>
      </c>
      <c r="R1177" s="15">
        <v>33406</v>
      </c>
    </row>
    <row r="1178" spans="1:18" x14ac:dyDescent="0.25">
      <c r="A1178" t="s">
        <v>474</v>
      </c>
      <c r="B1178" t="s">
        <v>475</v>
      </c>
      <c r="C1178" t="s">
        <v>475</v>
      </c>
      <c r="D1178" t="s">
        <v>476</v>
      </c>
      <c r="E1178" t="s">
        <v>16</v>
      </c>
      <c r="F1178" t="s">
        <v>61</v>
      </c>
      <c r="G1178" t="s">
        <v>23</v>
      </c>
      <c r="H1178">
        <v>3</v>
      </c>
      <c r="I1178">
        <v>7</v>
      </c>
      <c r="J1178">
        <v>2021</v>
      </c>
      <c r="K1178" s="14">
        <v>0</v>
      </c>
      <c r="L1178" s="14">
        <v>236</v>
      </c>
      <c r="M1178" s="14">
        <v>4868</v>
      </c>
      <c r="N1178" s="15">
        <f t="shared" si="36"/>
        <v>5104</v>
      </c>
      <c r="O1178" s="16">
        <v>0</v>
      </c>
      <c r="P1178" s="16">
        <v>24104</v>
      </c>
      <c r="Q1178" s="15">
        <f t="shared" si="37"/>
        <v>24104</v>
      </c>
      <c r="R1178" s="15">
        <v>29208</v>
      </c>
    </row>
    <row r="1179" spans="1:18" x14ac:dyDescent="0.25">
      <c r="A1179" t="s">
        <v>477</v>
      </c>
      <c r="B1179" t="s">
        <v>478</v>
      </c>
      <c r="C1179" t="s">
        <v>478</v>
      </c>
      <c r="D1179" t="s">
        <v>479</v>
      </c>
      <c r="E1179" t="s">
        <v>112</v>
      </c>
      <c r="F1179" t="s">
        <v>53</v>
      </c>
      <c r="G1179" t="s">
        <v>23</v>
      </c>
      <c r="H1179">
        <v>3</v>
      </c>
      <c r="I1179">
        <v>7</v>
      </c>
      <c r="J1179">
        <v>2021</v>
      </c>
      <c r="K1179" s="14">
        <v>0</v>
      </c>
      <c r="L1179" s="14">
        <v>0</v>
      </c>
      <c r="M1179" s="14">
        <v>0</v>
      </c>
      <c r="N1179" s="15">
        <f t="shared" si="36"/>
        <v>0</v>
      </c>
      <c r="O1179" s="16">
        <v>0</v>
      </c>
      <c r="P1179" s="16">
        <v>9634</v>
      </c>
      <c r="Q1179" s="15">
        <f t="shared" si="37"/>
        <v>9634</v>
      </c>
      <c r="R1179" s="15">
        <v>9634</v>
      </c>
    </row>
    <row r="1180" spans="1:18" x14ac:dyDescent="0.25">
      <c r="A1180" t="s">
        <v>480</v>
      </c>
      <c r="C1180" t="s">
        <v>481</v>
      </c>
      <c r="D1180" t="s">
        <v>482</v>
      </c>
      <c r="E1180" t="s">
        <v>52</v>
      </c>
      <c r="F1180" t="s">
        <v>135</v>
      </c>
      <c r="G1180" t="s">
        <v>32</v>
      </c>
      <c r="H1180">
        <v>3</v>
      </c>
      <c r="I1180">
        <v>7</v>
      </c>
      <c r="J1180">
        <v>2021</v>
      </c>
      <c r="K1180" s="14">
        <v>0</v>
      </c>
      <c r="L1180" s="14">
        <v>117</v>
      </c>
      <c r="M1180" s="14">
        <v>39</v>
      </c>
      <c r="N1180" s="15">
        <f t="shared" si="36"/>
        <v>156</v>
      </c>
      <c r="O1180" s="16">
        <v>0</v>
      </c>
      <c r="P1180" s="16">
        <v>0</v>
      </c>
      <c r="Q1180" s="15">
        <f t="shared" si="37"/>
        <v>0</v>
      </c>
      <c r="R1180" s="15">
        <v>156</v>
      </c>
    </row>
    <row r="1181" spans="1:18" x14ac:dyDescent="0.25">
      <c r="A1181" t="s">
        <v>483</v>
      </c>
      <c r="B1181" t="s">
        <v>484</v>
      </c>
      <c r="C1181" t="s">
        <v>484</v>
      </c>
      <c r="D1181" t="s">
        <v>485</v>
      </c>
      <c r="E1181" t="s">
        <v>43</v>
      </c>
      <c r="F1181" t="s">
        <v>65</v>
      </c>
      <c r="G1181" t="s">
        <v>23</v>
      </c>
      <c r="H1181">
        <v>3</v>
      </c>
      <c r="I1181">
        <v>7</v>
      </c>
      <c r="J1181">
        <v>2021</v>
      </c>
      <c r="K1181" s="14">
        <v>0</v>
      </c>
      <c r="L1181" s="14">
        <v>0</v>
      </c>
      <c r="M1181" s="14">
        <v>0</v>
      </c>
      <c r="N1181" s="15">
        <f t="shared" si="36"/>
        <v>0</v>
      </c>
      <c r="O1181" s="16">
        <v>0</v>
      </c>
      <c r="P1181" s="16">
        <v>98454</v>
      </c>
      <c r="Q1181" s="15">
        <f t="shared" si="37"/>
        <v>98454</v>
      </c>
      <c r="R1181" s="15">
        <v>98454</v>
      </c>
    </row>
    <row r="1182" spans="1:18" x14ac:dyDescent="0.25">
      <c r="A1182" t="s">
        <v>486</v>
      </c>
      <c r="B1182" t="s">
        <v>487</v>
      </c>
      <c r="C1182" t="s">
        <v>487</v>
      </c>
      <c r="D1182" t="s">
        <v>488</v>
      </c>
      <c r="E1182" t="s">
        <v>16</v>
      </c>
      <c r="F1182" t="s">
        <v>150</v>
      </c>
      <c r="G1182" t="s">
        <v>32</v>
      </c>
      <c r="H1182">
        <v>3</v>
      </c>
      <c r="I1182">
        <v>7</v>
      </c>
      <c r="J1182">
        <v>2021</v>
      </c>
      <c r="K1182" s="14">
        <v>0</v>
      </c>
      <c r="L1182" s="14">
        <v>0</v>
      </c>
      <c r="M1182" s="14">
        <v>0</v>
      </c>
      <c r="N1182" s="15">
        <f t="shared" si="36"/>
        <v>0</v>
      </c>
      <c r="O1182" s="16">
        <v>0</v>
      </c>
      <c r="P1182" s="16">
        <v>15999</v>
      </c>
      <c r="Q1182" s="15">
        <f t="shared" si="37"/>
        <v>15999</v>
      </c>
      <c r="R1182" s="15">
        <v>15999</v>
      </c>
    </row>
    <row r="1183" spans="1:18" x14ac:dyDescent="0.25">
      <c r="A1183" t="s">
        <v>489</v>
      </c>
      <c r="B1183" t="s">
        <v>490</v>
      </c>
      <c r="C1183" t="s">
        <v>490</v>
      </c>
      <c r="D1183" t="s">
        <v>491</v>
      </c>
      <c r="E1183" t="s">
        <v>16</v>
      </c>
      <c r="F1183" t="s">
        <v>57</v>
      </c>
      <c r="G1183" t="s">
        <v>32</v>
      </c>
      <c r="H1183">
        <v>3</v>
      </c>
      <c r="I1183">
        <v>7</v>
      </c>
      <c r="J1183">
        <v>2021</v>
      </c>
      <c r="K1183" s="14">
        <v>0</v>
      </c>
      <c r="L1183" s="14">
        <v>2492</v>
      </c>
      <c r="M1183" s="14">
        <v>4611</v>
      </c>
      <c r="N1183" s="15">
        <f t="shared" si="36"/>
        <v>7103</v>
      </c>
      <c r="O1183" s="16">
        <v>0</v>
      </c>
      <c r="P1183" s="16">
        <v>10964</v>
      </c>
      <c r="Q1183" s="15">
        <f t="shared" si="37"/>
        <v>10964</v>
      </c>
      <c r="R1183" s="15">
        <v>18067</v>
      </c>
    </row>
    <row r="1184" spans="1:18" x14ac:dyDescent="0.25">
      <c r="A1184" t="s">
        <v>492</v>
      </c>
      <c r="B1184" t="s">
        <v>493</v>
      </c>
      <c r="C1184" t="s">
        <v>493</v>
      </c>
      <c r="D1184" t="s">
        <v>494</v>
      </c>
      <c r="E1184" t="s">
        <v>112</v>
      </c>
      <c r="F1184" t="s">
        <v>75</v>
      </c>
      <c r="G1184" t="s">
        <v>18</v>
      </c>
      <c r="H1184">
        <v>3</v>
      </c>
      <c r="I1184">
        <v>7</v>
      </c>
      <c r="J1184">
        <v>2021</v>
      </c>
      <c r="K1184" s="14">
        <v>0</v>
      </c>
      <c r="L1184" s="14">
        <v>0</v>
      </c>
      <c r="M1184" s="14">
        <v>0</v>
      </c>
      <c r="N1184" s="15">
        <f t="shared" si="36"/>
        <v>0</v>
      </c>
      <c r="O1184" s="16">
        <v>0</v>
      </c>
      <c r="P1184" s="16">
        <v>30244</v>
      </c>
      <c r="Q1184" s="15">
        <f t="shared" si="37"/>
        <v>30244</v>
      </c>
      <c r="R1184" s="15">
        <v>30244</v>
      </c>
    </row>
    <row r="1185" spans="1:18" x14ac:dyDescent="0.25">
      <c r="A1185" t="s">
        <v>495</v>
      </c>
      <c r="B1185" t="s">
        <v>496</v>
      </c>
      <c r="C1185" t="s">
        <v>496</v>
      </c>
      <c r="D1185" t="s">
        <v>497</v>
      </c>
      <c r="E1185" t="s">
        <v>16</v>
      </c>
      <c r="F1185" t="s">
        <v>44</v>
      </c>
      <c r="G1185" t="s">
        <v>32</v>
      </c>
      <c r="H1185">
        <v>3</v>
      </c>
      <c r="I1185">
        <v>7</v>
      </c>
      <c r="J1185">
        <v>2021</v>
      </c>
      <c r="K1185" s="14">
        <v>0</v>
      </c>
      <c r="L1185" s="14">
        <v>0</v>
      </c>
      <c r="M1185" s="14">
        <v>0</v>
      </c>
      <c r="N1185" s="15">
        <f t="shared" si="36"/>
        <v>0</v>
      </c>
      <c r="O1185" s="16">
        <v>0</v>
      </c>
      <c r="P1185" s="16">
        <v>9642</v>
      </c>
      <c r="Q1185" s="15">
        <f t="shared" si="37"/>
        <v>9642</v>
      </c>
      <c r="R1185" s="15">
        <v>9642</v>
      </c>
    </row>
    <row r="1186" spans="1:18" x14ac:dyDescent="0.25">
      <c r="A1186" t="s">
        <v>498</v>
      </c>
      <c r="B1186" t="s">
        <v>499</v>
      </c>
      <c r="C1186" t="s">
        <v>499</v>
      </c>
      <c r="D1186" t="s">
        <v>500</v>
      </c>
      <c r="E1186" t="s">
        <v>16</v>
      </c>
      <c r="F1186" t="s">
        <v>127</v>
      </c>
      <c r="G1186" t="s">
        <v>18</v>
      </c>
      <c r="H1186">
        <v>3</v>
      </c>
      <c r="I1186">
        <v>7</v>
      </c>
      <c r="J1186">
        <v>2021</v>
      </c>
      <c r="K1186" s="14">
        <v>0</v>
      </c>
      <c r="L1186" s="14">
        <v>0</v>
      </c>
      <c r="M1186" s="14">
        <v>202</v>
      </c>
      <c r="N1186" s="15">
        <f t="shared" si="36"/>
        <v>202</v>
      </c>
      <c r="O1186" s="16">
        <v>0</v>
      </c>
      <c r="P1186" s="16">
        <v>6610</v>
      </c>
      <c r="Q1186" s="15">
        <f t="shared" si="37"/>
        <v>6610</v>
      </c>
      <c r="R1186" s="15">
        <v>6812</v>
      </c>
    </row>
    <row r="1187" spans="1:18" x14ac:dyDescent="0.25">
      <c r="A1187" t="s">
        <v>501</v>
      </c>
      <c r="B1187" t="s">
        <v>502</v>
      </c>
      <c r="C1187" t="s">
        <v>502</v>
      </c>
      <c r="D1187" t="s">
        <v>503</v>
      </c>
      <c r="E1187" t="s">
        <v>16</v>
      </c>
      <c r="F1187" t="s">
        <v>120</v>
      </c>
      <c r="G1187" t="s">
        <v>18</v>
      </c>
      <c r="H1187">
        <v>3</v>
      </c>
      <c r="I1187">
        <v>7</v>
      </c>
      <c r="J1187">
        <v>2021</v>
      </c>
      <c r="K1187" s="14">
        <v>0</v>
      </c>
      <c r="L1187" s="14">
        <v>0</v>
      </c>
      <c r="M1187" s="14">
        <v>18928</v>
      </c>
      <c r="N1187" s="15">
        <f t="shared" si="36"/>
        <v>18928</v>
      </c>
      <c r="O1187" s="16">
        <v>0</v>
      </c>
      <c r="P1187" s="16">
        <v>66511</v>
      </c>
      <c r="Q1187" s="15">
        <f t="shared" si="37"/>
        <v>66511</v>
      </c>
      <c r="R1187" s="15">
        <v>85439</v>
      </c>
    </row>
    <row r="1188" spans="1:18" x14ac:dyDescent="0.25">
      <c r="A1188" t="s">
        <v>504</v>
      </c>
      <c r="C1188" t="s">
        <v>505</v>
      </c>
      <c r="D1188" t="s">
        <v>506</v>
      </c>
      <c r="E1188" t="s">
        <v>116</v>
      </c>
      <c r="F1188" t="s">
        <v>105</v>
      </c>
      <c r="G1188" t="s">
        <v>18</v>
      </c>
      <c r="H1188">
        <v>3</v>
      </c>
      <c r="I1188">
        <v>7</v>
      </c>
      <c r="J1188">
        <v>2021</v>
      </c>
      <c r="K1188" s="14">
        <v>0</v>
      </c>
      <c r="L1188" s="14">
        <v>0</v>
      </c>
      <c r="M1188" s="14">
        <v>0</v>
      </c>
      <c r="N1188" s="15">
        <f t="shared" si="36"/>
        <v>0</v>
      </c>
      <c r="O1188" s="16">
        <v>0</v>
      </c>
      <c r="P1188" s="16">
        <v>942</v>
      </c>
      <c r="Q1188" s="15">
        <f t="shared" si="37"/>
        <v>942</v>
      </c>
      <c r="R1188" s="15">
        <v>942</v>
      </c>
    </row>
    <row r="1189" spans="1:18" x14ac:dyDescent="0.25">
      <c r="A1189" t="s">
        <v>507</v>
      </c>
      <c r="B1189" t="s">
        <v>508</v>
      </c>
      <c r="C1189" t="s">
        <v>508</v>
      </c>
      <c r="D1189" t="s">
        <v>509</v>
      </c>
      <c r="E1189" t="s">
        <v>116</v>
      </c>
      <c r="F1189" t="s">
        <v>105</v>
      </c>
      <c r="G1189" t="s">
        <v>18</v>
      </c>
      <c r="H1189">
        <v>3</v>
      </c>
      <c r="I1189">
        <v>7</v>
      </c>
      <c r="J1189">
        <v>2021</v>
      </c>
      <c r="K1189" s="14">
        <v>0</v>
      </c>
      <c r="L1189" s="14">
        <v>0</v>
      </c>
      <c r="M1189" s="14">
        <v>0</v>
      </c>
      <c r="N1189" s="15">
        <f t="shared" si="36"/>
        <v>0</v>
      </c>
      <c r="O1189" s="16">
        <v>0</v>
      </c>
      <c r="P1189" s="16">
        <v>11270</v>
      </c>
      <c r="Q1189" s="15">
        <f t="shared" si="37"/>
        <v>11270</v>
      </c>
      <c r="R1189" s="15">
        <v>11270</v>
      </c>
    </row>
    <row r="1190" spans="1:18" x14ac:dyDescent="0.25">
      <c r="A1190" t="s">
        <v>510</v>
      </c>
      <c r="B1190" t="s">
        <v>511</v>
      </c>
      <c r="C1190" t="s">
        <v>511</v>
      </c>
      <c r="D1190" t="s">
        <v>512</v>
      </c>
      <c r="E1190" t="s">
        <v>52</v>
      </c>
      <c r="F1190" t="s">
        <v>57</v>
      </c>
      <c r="G1190" t="s">
        <v>32</v>
      </c>
      <c r="H1190">
        <v>3</v>
      </c>
      <c r="I1190">
        <v>7</v>
      </c>
      <c r="J1190">
        <v>2021</v>
      </c>
      <c r="K1190" s="14">
        <v>0</v>
      </c>
      <c r="L1190" s="14">
        <v>3216</v>
      </c>
      <c r="M1190" s="14">
        <v>933</v>
      </c>
      <c r="N1190" s="15">
        <f t="shared" si="36"/>
        <v>4149</v>
      </c>
      <c r="O1190" s="16">
        <v>0</v>
      </c>
      <c r="P1190" s="16">
        <v>4954</v>
      </c>
      <c r="Q1190" s="15">
        <f t="shared" si="37"/>
        <v>4954</v>
      </c>
      <c r="R1190" s="15">
        <v>9103</v>
      </c>
    </row>
    <row r="1191" spans="1:18" x14ac:dyDescent="0.25">
      <c r="A1191" t="s">
        <v>513</v>
      </c>
      <c r="B1191" t="s">
        <v>514</v>
      </c>
      <c r="C1191" t="s">
        <v>514</v>
      </c>
      <c r="D1191" t="s">
        <v>515</v>
      </c>
      <c r="E1191" t="s">
        <v>52</v>
      </c>
      <c r="F1191" t="s">
        <v>57</v>
      </c>
      <c r="G1191" t="s">
        <v>32</v>
      </c>
      <c r="H1191">
        <v>3</v>
      </c>
      <c r="I1191">
        <v>7</v>
      </c>
      <c r="J1191">
        <v>2021</v>
      </c>
      <c r="K1191" s="14">
        <v>0</v>
      </c>
      <c r="L1191" s="14">
        <v>7216</v>
      </c>
      <c r="M1191" s="14">
        <v>3552</v>
      </c>
      <c r="N1191" s="15">
        <f t="shared" si="36"/>
        <v>10768</v>
      </c>
      <c r="O1191" s="16">
        <v>0</v>
      </c>
      <c r="P1191" s="16">
        <v>10835</v>
      </c>
      <c r="Q1191" s="15">
        <f t="shared" si="37"/>
        <v>10835</v>
      </c>
      <c r="R1191" s="15">
        <v>21603</v>
      </c>
    </row>
    <row r="1192" spans="1:18" x14ac:dyDescent="0.25">
      <c r="A1192" t="s">
        <v>516</v>
      </c>
      <c r="D1192" t="s">
        <v>517</v>
      </c>
      <c r="E1192" t="s">
        <v>43</v>
      </c>
      <c r="F1192" t="s">
        <v>120</v>
      </c>
      <c r="G1192" t="s">
        <v>18</v>
      </c>
      <c r="H1192">
        <v>3</v>
      </c>
      <c r="I1192">
        <v>7</v>
      </c>
      <c r="J1192">
        <v>2021</v>
      </c>
      <c r="K1192" s="14">
        <v>0</v>
      </c>
      <c r="L1192" s="14">
        <v>0</v>
      </c>
      <c r="M1192" s="14">
        <v>19498</v>
      </c>
      <c r="N1192" s="15">
        <f t="shared" si="36"/>
        <v>19498</v>
      </c>
      <c r="O1192" s="16">
        <v>0</v>
      </c>
      <c r="P1192" s="16">
        <v>0</v>
      </c>
      <c r="Q1192" s="15">
        <f t="shared" si="37"/>
        <v>0</v>
      </c>
      <c r="R1192" s="15">
        <v>19498</v>
      </c>
    </row>
    <row r="1193" spans="1:18" x14ac:dyDescent="0.25">
      <c r="A1193" t="s">
        <v>518</v>
      </c>
      <c r="B1193" t="s">
        <v>519</v>
      </c>
      <c r="C1193" t="s">
        <v>519</v>
      </c>
      <c r="D1193" t="s">
        <v>520</v>
      </c>
      <c r="E1193" t="s">
        <v>16</v>
      </c>
      <c r="F1193" t="s">
        <v>120</v>
      </c>
      <c r="G1193" t="s">
        <v>18</v>
      </c>
      <c r="H1193">
        <v>3</v>
      </c>
      <c r="I1193">
        <v>7</v>
      </c>
      <c r="J1193">
        <v>2021</v>
      </c>
      <c r="K1193" s="14">
        <v>0</v>
      </c>
      <c r="L1193" s="14">
        <v>0</v>
      </c>
      <c r="M1193" s="14">
        <v>13498</v>
      </c>
      <c r="N1193" s="15">
        <f t="shared" si="36"/>
        <v>13498</v>
      </c>
      <c r="O1193" s="16">
        <v>0</v>
      </c>
      <c r="P1193" s="16">
        <v>81997</v>
      </c>
      <c r="Q1193" s="15">
        <f t="shared" si="37"/>
        <v>81997</v>
      </c>
      <c r="R1193" s="15">
        <v>95495</v>
      </c>
    </row>
    <row r="1194" spans="1:18" x14ac:dyDescent="0.25">
      <c r="A1194" t="s">
        <v>521</v>
      </c>
      <c r="B1194" t="s">
        <v>522</v>
      </c>
      <c r="C1194" t="s">
        <v>522</v>
      </c>
      <c r="D1194" t="s">
        <v>523</v>
      </c>
      <c r="E1194" t="s">
        <v>16</v>
      </c>
      <c r="F1194" t="s">
        <v>172</v>
      </c>
      <c r="G1194" t="s">
        <v>23</v>
      </c>
      <c r="H1194">
        <v>3</v>
      </c>
      <c r="I1194">
        <v>7</v>
      </c>
      <c r="J1194">
        <v>2021</v>
      </c>
      <c r="K1194" s="14">
        <v>0</v>
      </c>
      <c r="L1194" s="14">
        <v>0</v>
      </c>
      <c r="M1194" s="14">
        <v>0</v>
      </c>
      <c r="N1194" s="15">
        <f t="shared" si="36"/>
        <v>0</v>
      </c>
      <c r="O1194" s="16">
        <v>0</v>
      </c>
      <c r="P1194" s="16">
        <v>26812</v>
      </c>
      <c r="Q1194" s="15">
        <f t="shared" si="37"/>
        <v>26812</v>
      </c>
      <c r="R1194" s="15">
        <v>26812</v>
      </c>
    </row>
    <row r="1195" spans="1:18" x14ac:dyDescent="0.25">
      <c r="A1195" t="s">
        <v>524</v>
      </c>
      <c r="C1195" t="s">
        <v>525</v>
      </c>
      <c r="D1195" t="s">
        <v>526</v>
      </c>
      <c r="E1195" t="s">
        <v>112</v>
      </c>
      <c r="F1195" t="s">
        <v>61</v>
      </c>
      <c r="G1195" t="s">
        <v>23</v>
      </c>
      <c r="H1195">
        <v>3</v>
      </c>
      <c r="I1195">
        <v>7</v>
      </c>
      <c r="J1195">
        <v>2021</v>
      </c>
      <c r="K1195" s="14">
        <v>0</v>
      </c>
      <c r="L1195" s="14">
        <v>0</v>
      </c>
      <c r="M1195" s="14">
        <v>0</v>
      </c>
      <c r="N1195" s="15">
        <f t="shared" si="36"/>
        <v>0</v>
      </c>
      <c r="O1195" s="16">
        <v>0</v>
      </c>
      <c r="P1195" s="16">
        <v>5018</v>
      </c>
      <c r="Q1195" s="15">
        <f t="shared" si="37"/>
        <v>5018</v>
      </c>
      <c r="R1195" s="15">
        <v>5018</v>
      </c>
    </row>
    <row r="1196" spans="1:18" x14ac:dyDescent="0.25">
      <c r="A1196" t="s">
        <v>527</v>
      </c>
      <c r="B1196" t="s">
        <v>528</v>
      </c>
      <c r="C1196" t="s">
        <v>528</v>
      </c>
      <c r="D1196" t="s">
        <v>529</v>
      </c>
      <c r="E1196" t="s">
        <v>52</v>
      </c>
      <c r="F1196" t="s">
        <v>57</v>
      </c>
      <c r="G1196" t="s">
        <v>32</v>
      </c>
      <c r="H1196">
        <v>3</v>
      </c>
      <c r="I1196">
        <v>7</v>
      </c>
      <c r="J1196">
        <v>2021</v>
      </c>
      <c r="K1196" s="14">
        <v>0</v>
      </c>
      <c r="L1196" s="14">
        <v>167</v>
      </c>
      <c r="M1196" s="14">
        <v>157</v>
      </c>
      <c r="N1196" s="15">
        <f t="shared" si="36"/>
        <v>324</v>
      </c>
      <c r="O1196" s="16">
        <v>0</v>
      </c>
      <c r="P1196" s="16">
        <v>286</v>
      </c>
      <c r="Q1196" s="15">
        <f t="shared" si="37"/>
        <v>286</v>
      </c>
      <c r="R1196" s="15">
        <v>610</v>
      </c>
    </row>
    <row r="1197" spans="1:18" x14ac:dyDescent="0.25">
      <c r="A1197" t="s">
        <v>530</v>
      </c>
      <c r="B1197" t="s">
        <v>531</v>
      </c>
      <c r="C1197" t="s">
        <v>531</v>
      </c>
      <c r="D1197" t="s">
        <v>532</v>
      </c>
      <c r="E1197" t="s">
        <v>16</v>
      </c>
      <c r="F1197" t="s">
        <v>39</v>
      </c>
      <c r="G1197" t="s">
        <v>23</v>
      </c>
      <c r="H1197">
        <v>3</v>
      </c>
      <c r="I1197">
        <v>7</v>
      </c>
      <c r="J1197">
        <v>2021</v>
      </c>
      <c r="K1197" s="14">
        <v>0</v>
      </c>
      <c r="L1197" s="14">
        <v>0</v>
      </c>
      <c r="M1197" s="14">
        <v>3864</v>
      </c>
      <c r="N1197" s="15">
        <f t="shared" si="36"/>
        <v>3864</v>
      </c>
      <c r="O1197" s="16">
        <v>0</v>
      </c>
      <c r="P1197" s="16">
        <v>82715</v>
      </c>
      <c r="Q1197" s="15">
        <f t="shared" si="37"/>
        <v>82715</v>
      </c>
      <c r="R1197" s="15">
        <v>86579</v>
      </c>
    </row>
    <row r="1198" spans="1:18" x14ac:dyDescent="0.25">
      <c r="A1198" t="s">
        <v>533</v>
      </c>
      <c r="B1198" t="s">
        <v>534</v>
      </c>
      <c r="C1198" t="s">
        <v>534</v>
      </c>
      <c r="D1198" t="s">
        <v>535</v>
      </c>
      <c r="E1198" t="s">
        <v>16</v>
      </c>
      <c r="F1198" t="s">
        <v>17</v>
      </c>
      <c r="G1198" t="s">
        <v>18</v>
      </c>
      <c r="H1198">
        <v>3</v>
      </c>
      <c r="I1198">
        <v>7</v>
      </c>
      <c r="J1198">
        <v>2021</v>
      </c>
      <c r="K1198" s="14">
        <v>0</v>
      </c>
      <c r="L1198" s="14">
        <v>0</v>
      </c>
      <c r="M1198" s="14">
        <v>4150</v>
      </c>
      <c r="N1198" s="15">
        <f t="shared" si="36"/>
        <v>4150</v>
      </c>
      <c r="O1198" s="16">
        <v>0</v>
      </c>
      <c r="P1198" s="16">
        <v>19961</v>
      </c>
      <c r="Q1198" s="15">
        <f t="shared" si="37"/>
        <v>19961</v>
      </c>
      <c r="R1198" s="15">
        <v>24111</v>
      </c>
    </row>
    <row r="1199" spans="1:18" x14ac:dyDescent="0.25">
      <c r="A1199" t="s">
        <v>536</v>
      </c>
      <c r="B1199" t="s">
        <v>537</v>
      </c>
      <c r="C1199" t="s">
        <v>537</v>
      </c>
      <c r="D1199" t="s">
        <v>538</v>
      </c>
      <c r="E1199" t="s">
        <v>16</v>
      </c>
      <c r="F1199" t="s">
        <v>65</v>
      </c>
      <c r="G1199" t="s">
        <v>23</v>
      </c>
      <c r="H1199">
        <v>3</v>
      </c>
      <c r="I1199">
        <v>7</v>
      </c>
      <c r="J1199">
        <v>2021</v>
      </c>
      <c r="K1199" s="14">
        <v>0</v>
      </c>
      <c r="L1199" s="14">
        <v>0</v>
      </c>
      <c r="M1199" s="14">
        <v>12865</v>
      </c>
      <c r="N1199" s="15">
        <f t="shared" si="36"/>
        <v>12865</v>
      </c>
      <c r="O1199" s="16">
        <v>0</v>
      </c>
      <c r="P1199" s="16">
        <v>17283</v>
      </c>
      <c r="Q1199" s="15">
        <f t="shared" si="37"/>
        <v>17283</v>
      </c>
      <c r="R1199" s="15">
        <v>30148</v>
      </c>
    </row>
    <row r="1200" spans="1:18" x14ac:dyDescent="0.25">
      <c r="A1200" t="s">
        <v>539</v>
      </c>
      <c r="B1200" t="s">
        <v>540</v>
      </c>
      <c r="C1200" t="s">
        <v>540</v>
      </c>
      <c r="D1200" t="s">
        <v>541</v>
      </c>
      <c r="E1200" t="s">
        <v>16</v>
      </c>
      <c r="F1200" t="s">
        <v>44</v>
      </c>
      <c r="G1200" t="s">
        <v>32</v>
      </c>
      <c r="H1200">
        <v>3</v>
      </c>
      <c r="I1200">
        <v>7</v>
      </c>
      <c r="J1200">
        <v>2021</v>
      </c>
      <c r="K1200" s="14">
        <v>0</v>
      </c>
      <c r="L1200" s="14">
        <v>0</v>
      </c>
      <c r="M1200" s="14">
        <v>440</v>
      </c>
      <c r="N1200" s="15">
        <f t="shared" si="36"/>
        <v>440</v>
      </c>
      <c r="O1200" s="16">
        <v>0</v>
      </c>
      <c r="P1200" s="16">
        <v>27272</v>
      </c>
      <c r="Q1200" s="15">
        <f t="shared" si="37"/>
        <v>27272</v>
      </c>
      <c r="R1200" s="15">
        <v>27712</v>
      </c>
    </row>
    <row r="1201" spans="1:18" x14ac:dyDescent="0.25">
      <c r="A1201" t="s">
        <v>542</v>
      </c>
      <c r="B1201" t="s">
        <v>543</v>
      </c>
      <c r="C1201" t="s">
        <v>543</v>
      </c>
      <c r="D1201" t="s">
        <v>544</v>
      </c>
      <c r="E1201" t="s">
        <v>43</v>
      </c>
      <c r="F1201" t="s">
        <v>211</v>
      </c>
      <c r="G1201" t="s">
        <v>18</v>
      </c>
      <c r="H1201">
        <v>3</v>
      </c>
      <c r="I1201">
        <v>7</v>
      </c>
      <c r="J1201">
        <v>2021</v>
      </c>
      <c r="K1201" s="14">
        <v>0</v>
      </c>
      <c r="L1201" s="14">
        <v>0</v>
      </c>
      <c r="M1201" s="14">
        <v>3900</v>
      </c>
      <c r="N1201" s="15">
        <f t="shared" si="36"/>
        <v>3900</v>
      </c>
      <c r="O1201" s="16">
        <v>0</v>
      </c>
      <c r="P1201" s="16">
        <v>18781</v>
      </c>
      <c r="Q1201" s="15">
        <f t="shared" si="37"/>
        <v>18781</v>
      </c>
      <c r="R1201" s="15">
        <v>22681</v>
      </c>
    </row>
    <row r="1202" spans="1:18" x14ac:dyDescent="0.25">
      <c r="A1202" t="s">
        <v>545</v>
      </c>
      <c r="B1202" t="s">
        <v>546</v>
      </c>
      <c r="C1202" t="s">
        <v>546</v>
      </c>
      <c r="D1202" t="s">
        <v>547</v>
      </c>
      <c r="E1202" t="s">
        <v>16</v>
      </c>
      <c r="F1202" t="s">
        <v>127</v>
      </c>
      <c r="G1202" t="s">
        <v>18</v>
      </c>
      <c r="H1202">
        <v>3</v>
      </c>
      <c r="I1202">
        <v>7</v>
      </c>
      <c r="J1202">
        <v>2021</v>
      </c>
      <c r="K1202" s="14">
        <v>0</v>
      </c>
      <c r="L1202" s="14">
        <v>0</v>
      </c>
      <c r="M1202" s="14">
        <v>5777</v>
      </c>
      <c r="N1202" s="15">
        <f t="shared" si="36"/>
        <v>5777</v>
      </c>
      <c r="O1202" s="16">
        <v>0</v>
      </c>
      <c r="P1202" s="16">
        <v>60048</v>
      </c>
      <c r="Q1202" s="15">
        <f t="shared" si="37"/>
        <v>60048</v>
      </c>
      <c r="R1202" s="15">
        <v>65825</v>
      </c>
    </row>
    <row r="1203" spans="1:18" x14ac:dyDescent="0.25">
      <c r="A1203" t="s">
        <v>548</v>
      </c>
      <c r="C1203" t="s">
        <v>549</v>
      </c>
      <c r="D1203" t="s">
        <v>550</v>
      </c>
      <c r="E1203" t="s">
        <v>16</v>
      </c>
      <c r="F1203" t="s">
        <v>65</v>
      </c>
      <c r="G1203" t="s">
        <v>23</v>
      </c>
      <c r="H1203">
        <v>3</v>
      </c>
      <c r="I1203">
        <v>7</v>
      </c>
      <c r="J1203">
        <v>2021</v>
      </c>
      <c r="K1203" s="14">
        <v>0</v>
      </c>
      <c r="L1203" s="14">
        <v>0</v>
      </c>
      <c r="M1203" s="14">
        <v>0</v>
      </c>
      <c r="N1203" s="15">
        <f t="shared" si="36"/>
        <v>0</v>
      </c>
      <c r="O1203" s="16">
        <v>0</v>
      </c>
      <c r="P1203" s="16">
        <v>64857</v>
      </c>
      <c r="Q1203" s="15">
        <f t="shared" si="37"/>
        <v>64857</v>
      </c>
      <c r="R1203" s="15">
        <v>64857</v>
      </c>
    </row>
    <row r="1204" spans="1:18" x14ac:dyDescent="0.25">
      <c r="A1204" t="s">
        <v>551</v>
      </c>
      <c r="B1204" t="s">
        <v>552</v>
      </c>
      <c r="C1204" t="s">
        <v>552</v>
      </c>
      <c r="D1204" t="s">
        <v>553</v>
      </c>
      <c r="E1204" t="s">
        <v>254</v>
      </c>
      <c r="F1204" t="s">
        <v>172</v>
      </c>
      <c r="G1204" t="s">
        <v>23</v>
      </c>
      <c r="H1204">
        <v>3</v>
      </c>
      <c r="I1204">
        <v>7</v>
      </c>
      <c r="J1204">
        <v>2021</v>
      </c>
      <c r="K1204" s="14">
        <v>0</v>
      </c>
      <c r="L1204" s="14">
        <v>0</v>
      </c>
      <c r="M1204" s="14">
        <v>0</v>
      </c>
      <c r="N1204" s="15">
        <f t="shared" si="36"/>
        <v>0</v>
      </c>
      <c r="O1204" s="16">
        <v>0</v>
      </c>
      <c r="P1204" s="16">
        <v>6786</v>
      </c>
      <c r="Q1204" s="15">
        <f t="shared" si="37"/>
        <v>6786</v>
      </c>
      <c r="R1204" s="15">
        <v>6786</v>
      </c>
    </row>
    <row r="1205" spans="1:18" x14ac:dyDescent="0.25">
      <c r="A1205" t="s">
        <v>554</v>
      </c>
      <c r="B1205" t="s">
        <v>555</v>
      </c>
      <c r="C1205" t="s">
        <v>555</v>
      </c>
      <c r="D1205" t="s">
        <v>556</v>
      </c>
      <c r="E1205" t="s">
        <v>16</v>
      </c>
      <c r="F1205" t="s">
        <v>211</v>
      </c>
      <c r="G1205" t="s">
        <v>18</v>
      </c>
      <c r="H1205">
        <v>3</v>
      </c>
      <c r="I1205">
        <v>7</v>
      </c>
      <c r="J1205">
        <v>2021</v>
      </c>
      <c r="K1205" s="14">
        <v>0</v>
      </c>
      <c r="L1205" s="14">
        <v>0</v>
      </c>
      <c r="M1205" s="14">
        <v>3975</v>
      </c>
      <c r="N1205" s="15">
        <f t="shared" si="36"/>
        <v>3975</v>
      </c>
      <c r="O1205" s="16">
        <v>0</v>
      </c>
      <c r="P1205" s="16">
        <v>16359</v>
      </c>
      <c r="Q1205" s="15">
        <f t="shared" si="37"/>
        <v>16359</v>
      </c>
      <c r="R1205" s="15">
        <v>20334</v>
      </c>
    </row>
    <row r="1206" spans="1:18" x14ac:dyDescent="0.25">
      <c r="A1206" t="s">
        <v>13</v>
      </c>
      <c r="B1206" t="s">
        <v>14</v>
      </c>
      <c r="C1206" t="s">
        <v>14</v>
      </c>
      <c r="D1206" t="s">
        <v>15</v>
      </c>
      <c r="E1206" t="s">
        <v>16</v>
      </c>
      <c r="F1206" t="s">
        <v>17</v>
      </c>
      <c r="G1206" t="s">
        <v>18</v>
      </c>
      <c r="H1206">
        <v>3</v>
      </c>
      <c r="I1206">
        <v>8</v>
      </c>
      <c r="J1206">
        <v>2021</v>
      </c>
      <c r="K1206" s="14">
        <v>0</v>
      </c>
      <c r="L1206" s="14">
        <v>0</v>
      </c>
      <c r="M1206" s="14">
        <v>9006</v>
      </c>
      <c r="N1206" s="15">
        <f t="shared" si="36"/>
        <v>9006</v>
      </c>
      <c r="O1206" s="16">
        <v>0</v>
      </c>
      <c r="P1206" s="16">
        <v>15784</v>
      </c>
      <c r="Q1206" s="15">
        <f t="shared" si="37"/>
        <v>15784</v>
      </c>
      <c r="R1206" s="15">
        <v>24790</v>
      </c>
    </row>
    <row r="1207" spans="1:18" x14ac:dyDescent="0.25">
      <c r="A1207" t="s">
        <v>19</v>
      </c>
      <c r="B1207" t="s">
        <v>20</v>
      </c>
      <c r="C1207" t="s">
        <v>20</v>
      </c>
      <c r="D1207" t="s">
        <v>21</v>
      </c>
      <c r="E1207" t="s">
        <v>16</v>
      </c>
      <c r="F1207" t="s">
        <v>22</v>
      </c>
      <c r="G1207" t="s">
        <v>23</v>
      </c>
      <c r="H1207">
        <v>3</v>
      </c>
      <c r="I1207">
        <v>8</v>
      </c>
      <c r="J1207">
        <v>2021</v>
      </c>
      <c r="K1207" s="14">
        <v>0</v>
      </c>
      <c r="L1207" s="14">
        <v>0</v>
      </c>
      <c r="M1207" s="14">
        <v>0</v>
      </c>
      <c r="N1207" s="15">
        <f t="shared" si="36"/>
        <v>0</v>
      </c>
      <c r="O1207" s="16">
        <v>0</v>
      </c>
      <c r="P1207" s="16">
        <v>5152</v>
      </c>
      <c r="Q1207" s="15">
        <f t="shared" si="37"/>
        <v>5152</v>
      </c>
      <c r="R1207" s="15">
        <v>5152</v>
      </c>
    </row>
    <row r="1208" spans="1:18" x14ac:dyDescent="0.25">
      <c r="A1208" t="s">
        <v>24</v>
      </c>
      <c r="B1208" t="s">
        <v>25</v>
      </c>
      <c r="C1208" t="s">
        <v>25</v>
      </c>
      <c r="D1208" t="s">
        <v>26</v>
      </c>
      <c r="E1208" t="s">
        <v>16</v>
      </c>
      <c r="F1208" t="s">
        <v>27</v>
      </c>
      <c r="G1208" t="s">
        <v>23</v>
      </c>
      <c r="H1208">
        <v>3</v>
      </c>
      <c r="I1208">
        <v>8</v>
      </c>
      <c r="J1208">
        <v>2021</v>
      </c>
      <c r="K1208" s="14">
        <v>0</v>
      </c>
      <c r="L1208" s="14">
        <v>0</v>
      </c>
      <c r="M1208" s="14">
        <v>5127</v>
      </c>
      <c r="N1208" s="15">
        <f t="shared" si="36"/>
        <v>5127</v>
      </c>
      <c r="O1208" s="16">
        <v>0</v>
      </c>
      <c r="P1208" s="16">
        <v>42197</v>
      </c>
      <c r="Q1208" s="15">
        <f t="shared" si="37"/>
        <v>42197</v>
      </c>
      <c r="R1208" s="15">
        <v>47324</v>
      </c>
    </row>
    <row r="1209" spans="1:18" x14ac:dyDescent="0.25">
      <c r="A1209" t="s">
        <v>28</v>
      </c>
      <c r="B1209" t="s">
        <v>29</v>
      </c>
      <c r="C1209" t="s">
        <v>29</v>
      </c>
      <c r="D1209" t="s">
        <v>30</v>
      </c>
      <c r="E1209" t="s">
        <v>16</v>
      </c>
      <c r="F1209" t="s">
        <v>31</v>
      </c>
      <c r="G1209" t="s">
        <v>32</v>
      </c>
      <c r="H1209">
        <v>3</v>
      </c>
      <c r="I1209">
        <v>8</v>
      </c>
      <c r="J1209">
        <v>2021</v>
      </c>
      <c r="K1209" s="14">
        <v>0</v>
      </c>
      <c r="L1209" s="14">
        <v>0</v>
      </c>
      <c r="M1209" s="14">
        <v>6202</v>
      </c>
      <c r="N1209" s="15">
        <f t="shared" si="36"/>
        <v>6202</v>
      </c>
      <c r="O1209" s="16">
        <v>0</v>
      </c>
      <c r="P1209" s="16">
        <v>21828</v>
      </c>
      <c r="Q1209" s="15">
        <f t="shared" si="37"/>
        <v>21828</v>
      </c>
      <c r="R1209" s="15">
        <v>28030</v>
      </c>
    </row>
    <row r="1210" spans="1:18" x14ac:dyDescent="0.25">
      <c r="A1210" t="s">
        <v>33</v>
      </c>
      <c r="B1210" t="s">
        <v>34</v>
      </c>
      <c r="C1210" t="s">
        <v>34</v>
      </c>
      <c r="D1210" t="s">
        <v>35</v>
      </c>
      <c r="E1210" t="s">
        <v>16</v>
      </c>
      <c r="F1210" t="s">
        <v>27</v>
      </c>
      <c r="G1210" t="s">
        <v>23</v>
      </c>
      <c r="H1210">
        <v>3</v>
      </c>
      <c r="I1210">
        <v>8</v>
      </c>
      <c r="J1210">
        <v>2021</v>
      </c>
      <c r="K1210" s="14">
        <v>0</v>
      </c>
      <c r="L1210" s="14">
        <v>241</v>
      </c>
      <c r="M1210" s="14">
        <v>2800</v>
      </c>
      <c r="N1210" s="15">
        <f t="shared" si="36"/>
        <v>3041</v>
      </c>
      <c r="O1210" s="16">
        <v>0</v>
      </c>
      <c r="P1210" s="16">
        <v>32517</v>
      </c>
      <c r="Q1210" s="15">
        <f t="shared" si="37"/>
        <v>32517</v>
      </c>
      <c r="R1210" s="15">
        <v>35558</v>
      </c>
    </row>
    <row r="1211" spans="1:18" x14ac:dyDescent="0.25">
      <c r="A1211" t="s">
        <v>36</v>
      </c>
      <c r="B1211" t="s">
        <v>37</v>
      </c>
      <c r="C1211" t="s">
        <v>37</v>
      </c>
      <c r="D1211" t="s">
        <v>38</v>
      </c>
      <c r="E1211" t="s">
        <v>16</v>
      </c>
      <c r="F1211" t="s">
        <v>39</v>
      </c>
      <c r="G1211" t="s">
        <v>23</v>
      </c>
      <c r="H1211">
        <v>3</v>
      </c>
      <c r="I1211">
        <v>8</v>
      </c>
      <c r="J1211">
        <v>2021</v>
      </c>
      <c r="K1211" s="14">
        <v>0</v>
      </c>
      <c r="L1211" s="14">
        <v>0</v>
      </c>
      <c r="M1211" s="14">
        <v>8365</v>
      </c>
      <c r="N1211" s="15">
        <f t="shared" si="36"/>
        <v>8365</v>
      </c>
      <c r="O1211" s="16">
        <v>0</v>
      </c>
      <c r="P1211" s="16">
        <v>60837</v>
      </c>
      <c r="Q1211" s="15">
        <f t="shared" si="37"/>
        <v>60837</v>
      </c>
      <c r="R1211" s="15">
        <v>69202</v>
      </c>
    </row>
    <row r="1212" spans="1:18" x14ac:dyDescent="0.25">
      <c r="A1212" t="s">
        <v>40</v>
      </c>
      <c r="B1212" t="s">
        <v>41</v>
      </c>
      <c r="D1212" t="s">
        <v>42</v>
      </c>
      <c r="E1212" t="s">
        <v>43</v>
      </c>
      <c r="F1212" t="s">
        <v>44</v>
      </c>
      <c r="G1212" t="s">
        <v>32</v>
      </c>
      <c r="H1212">
        <v>3</v>
      </c>
      <c r="I1212">
        <v>8</v>
      </c>
      <c r="J1212">
        <v>2021</v>
      </c>
      <c r="K1212" s="14">
        <v>0</v>
      </c>
      <c r="L1212" s="14">
        <v>0</v>
      </c>
      <c r="M1212" s="14">
        <v>0</v>
      </c>
      <c r="N1212" s="15">
        <f t="shared" si="36"/>
        <v>0</v>
      </c>
      <c r="O1212" s="16">
        <v>0</v>
      </c>
      <c r="P1212" s="16">
        <v>17371</v>
      </c>
      <c r="Q1212" s="15">
        <f t="shared" si="37"/>
        <v>17371</v>
      </c>
      <c r="R1212" s="15">
        <v>17371</v>
      </c>
    </row>
    <row r="1213" spans="1:18" x14ac:dyDescent="0.25">
      <c r="A1213" t="s">
        <v>45</v>
      </c>
      <c r="B1213" t="s">
        <v>46</v>
      </c>
      <c r="C1213" t="s">
        <v>46</v>
      </c>
      <c r="D1213" t="s">
        <v>47</v>
      </c>
      <c r="E1213" t="s">
        <v>16</v>
      </c>
      <c r="F1213" t="s">
        <v>48</v>
      </c>
      <c r="G1213" t="s">
        <v>32</v>
      </c>
      <c r="H1213">
        <v>3</v>
      </c>
      <c r="I1213">
        <v>8</v>
      </c>
      <c r="J1213">
        <v>2021</v>
      </c>
      <c r="K1213" s="14">
        <v>0</v>
      </c>
      <c r="L1213" s="14">
        <v>0</v>
      </c>
      <c r="M1213" s="14">
        <v>12964</v>
      </c>
      <c r="N1213" s="15">
        <f t="shared" si="36"/>
        <v>12964</v>
      </c>
      <c r="O1213" s="16">
        <v>0</v>
      </c>
      <c r="P1213" s="16">
        <v>102478</v>
      </c>
      <c r="Q1213" s="15">
        <f t="shared" si="37"/>
        <v>102478</v>
      </c>
      <c r="R1213" s="15">
        <v>115442</v>
      </c>
    </row>
    <row r="1214" spans="1:18" x14ac:dyDescent="0.25">
      <c r="A1214" t="s">
        <v>49</v>
      </c>
      <c r="B1214" t="s">
        <v>50</v>
      </c>
      <c r="C1214" t="s">
        <v>50</v>
      </c>
      <c r="D1214" t="s">
        <v>51</v>
      </c>
      <c r="E1214" t="s">
        <v>52</v>
      </c>
      <c r="F1214" t="s">
        <v>53</v>
      </c>
      <c r="G1214" t="s">
        <v>23</v>
      </c>
      <c r="H1214">
        <v>3</v>
      </c>
      <c r="I1214">
        <v>8</v>
      </c>
      <c r="J1214">
        <v>2021</v>
      </c>
      <c r="K1214" s="14">
        <v>0</v>
      </c>
      <c r="L1214" s="14">
        <v>4081</v>
      </c>
      <c r="M1214" s="14">
        <v>1242</v>
      </c>
      <c r="N1214" s="15">
        <f t="shared" si="36"/>
        <v>5323</v>
      </c>
      <c r="O1214" s="16">
        <v>0</v>
      </c>
      <c r="P1214" s="16">
        <v>11928</v>
      </c>
      <c r="Q1214" s="15">
        <f t="shared" si="37"/>
        <v>11928</v>
      </c>
      <c r="R1214" s="15">
        <v>17251</v>
      </c>
    </row>
    <row r="1215" spans="1:18" x14ac:dyDescent="0.25">
      <c r="A1215" t="s">
        <v>54</v>
      </c>
      <c r="B1215" t="s">
        <v>55</v>
      </c>
      <c r="C1215" t="s">
        <v>55</v>
      </c>
      <c r="D1215" t="s">
        <v>56</v>
      </c>
      <c r="E1215" t="s">
        <v>52</v>
      </c>
      <c r="F1215" t="s">
        <v>57</v>
      </c>
      <c r="G1215" t="s">
        <v>32</v>
      </c>
      <c r="H1215">
        <v>3</v>
      </c>
      <c r="I1215">
        <v>8</v>
      </c>
      <c r="J1215">
        <v>2021</v>
      </c>
      <c r="K1215" s="14">
        <v>0</v>
      </c>
      <c r="L1215" s="14">
        <v>113</v>
      </c>
      <c r="M1215" s="14">
        <v>41</v>
      </c>
      <c r="N1215" s="15">
        <f t="shared" si="36"/>
        <v>154</v>
      </c>
      <c r="O1215" s="16">
        <v>0</v>
      </c>
      <c r="P1215" s="16">
        <v>330</v>
      </c>
      <c r="Q1215" s="15">
        <f t="shared" si="37"/>
        <v>330</v>
      </c>
      <c r="R1215" s="15">
        <v>484</v>
      </c>
    </row>
    <row r="1216" spans="1:18" x14ac:dyDescent="0.25">
      <c r="A1216" t="s">
        <v>58</v>
      </c>
      <c r="B1216" t="s">
        <v>59</v>
      </c>
      <c r="C1216" t="s">
        <v>59</v>
      </c>
      <c r="D1216" t="s">
        <v>60</v>
      </c>
      <c r="E1216" t="s">
        <v>16</v>
      </c>
      <c r="F1216" t="s">
        <v>61</v>
      </c>
      <c r="G1216" t="s">
        <v>23</v>
      </c>
      <c r="H1216">
        <v>3</v>
      </c>
      <c r="I1216">
        <v>8</v>
      </c>
      <c r="J1216">
        <v>2021</v>
      </c>
      <c r="K1216" s="14">
        <v>0</v>
      </c>
      <c r="L1216" s="14">
        <v>0</v>
      </c>
      <c r="M1216" s="14">
        <v>3185</v>
      </c>
      <c r="N1216" s="15">
        <f t="shared" si="36"/>
        <v>3185</v>
      </c>
      <c r="O1216" s="16">
        <v>0</v>
      </c>
      <c r="P1216" s="16">
        <v>16181</v>
      </c>
      <c r="Q1216" s="15">
        <f t="shared" si="37"/>
        <v>16181</v>
      </c>
      <c r="R1216" s="15">
        <v>19366</v>
      </c>
    </row>
    <row r="1217" spans="1:18" x14ac:dyDescent="0.25">
      <c r="A1217" t="s">
        <v>62</v>
      </c>
      <c r="B1217" t="s">
        <v>63</v>
      </c>
      <c r="C1217" t="s">
        <v>63</v>
      </c>
      <c r="D1217" t="s">
        <v>64</v>
      </c>
      <c r="E1217" t="s">
        <v>16</v>
      </c>
      <c r="F1217" t="s">
        <v>65</v>
      </c>
      <c r="G1217" t="s">
        <v>23</v>
      </c>
      <c r="H1217">
        <v>3</v>
      </c>
      <c r="I1217">
        <v>8</v>
      </c>
      <c r="J1217">
        <v>2021</v>
      </c>
      <c r="K1217" s="14">
        <v>0</v>
      </c>
      <c r="L1217" s="14">
        <v>0</v>
      </c>
      <c r="M1217" s="14">
        <v>0</v>
      </c>
      <c r="N1217" s="15">
        <f t="shared" si="36"/>
        <v>0</v>
      </c>
      <c r="O1217" s="16">
        <v>0</v>
      </c>
      <c r="P1217" s="16">
        <v>6922</v>
      </c>
      <c r="Q1217" s="15">
        <f t="shared" si="37"/>
        <v>6922</v>
      </c>
      <c r="R1217" s="15">
        <v>6922</v>
      </c>
    </row>
    <row r="1218" spans="1:18" x14ac:dyDescent="0.25">
      <c r="A1218" t="s">
        <v>66</v>
      </c>
      <c r="B1218" t="s">
        <v>67</v>
      </c>
      <c r="C1218" t="s">
        <v>67</v>
      </c>
      <c r="D1218" t="s">
        <v>68</v>
      </c>
      <c r="E1218" t="s">
        <v>16</v>
      </c>
      <c r="F1218" t="s">
        <v>17</v>
      </c>
      <c r="G1218" t="s">
        <v>18</v>
      </c>
      <c r="H1218">
        <v>3</v>
      </c>
      <c r="I1218">
        <v>8</v>
      </c>
      <c r="J1218">
        <v>2021</v>
      </c>
      <c r="K1218" s="14">
        <v>0</v>
      </c>
      <c r="L1218" s="14">
        <v>0</v>
      </c>
      <c r="M1218" s="14">
        <v>2126</v>
      </c>
      <c r="N1218" s="15">
        <f t="shared" si="36"/>
        <v>2126</v>
      </c>
      <c r="O1218" s="16">
        <v>0</v>
      </c>
      <c r="P1218" s="16">
        <v>11836</v>
      </c>
      <c r="Q1218" s="15">
        <f t="shared" si="37"/>
        <v>11836</v>
      </c>
      <c r="R1218" s="15">
        <v>13962</v>
      </c>
    </row>
    <row r="1219" spans="1:18" x14ac:dyDescent="0.25">
      <c r="A1219" t="s">
        <v>69</v>
      </c>
      <c r="B1219" t="s">
        <v>70</v>
      </c>
      <c r="C1219" t="s">
        <v>70</v>
      </c>
      <c r="D1219" t="s">
        <v>71</v>
      </c>
      <c r="E1219" t="s">
        <v>16</v>
      </c>
      <c r="F1219" t="s">
        <v>44</v>
      </c>
      <c r="G1219" t="s">
        <v>32</v>
      </c>
      <c r="H1219">
        <v>3</v>
      </c>
      <c r="I1219">
        <v>8</v>
      </c>
      <c r="J1219">
        <v>2021</v>
      </c>
      <c r="K1219" s="14">
        <v>0</v>
      </c>
      <c r="L1219" s="14">
        <v>0</v>
      </c>
      <c r="M1219" s="14">
        <v>0</v>
      </c>
      <c r="N1219" s="15">
        <f t="shared" ref="N1219:N1282" si="38">SUM(K1219:M1219)</f>
        <v>0</v>
      </c>
      <c r="O1219" s="16">
        <v>0</v>
      </c>
      <c r="P1219" s="16">
        <v>17242</v>
      </c>
      <c r="Q1219" s="15">
        <f t="shared" ref="Q1219:Q1282" si="39">SUM(O1219:P1219)</f>
        <v>17242</v>
      </c>
      <c r="R1219" s="15">
        <v>17242</v>
      </c>
    </row>
    <row r="1220" spans="1:18" x14ac:dyDescent="0.25">
      <c r="A1220" t="s">
        <v>72</v>
      </c>
      <c r="B1220" t="s">
        <v>73</v>
      </c>
      <c r="C1220" t="s">
        <v>73</v>
      </c>
      <c r="D1220" t="s">
        <v>74</v>
      </c>
      <c r="E1220" t="s">
        <v>16</v>
      </c>
      <c r="F1220" t="s">
        <v>75</v>
      </c>
      <c r="G1220" t="s">
        <v>18</v>
      </c>
      <c r="H1220">
        <v>3</v>
      </c>
      <c r="I1220">
        <v>8</v>
      </c>
      <c r="J1220">
        <v>2021</v>
      </c>
      <c r="K1220" s="14">
        <v>0</v>
      </c>
      <c r="L1220" s="14">
        <v>0</v>
      </c>
      <c r="M1220" s="14">
        <v>1828</v>
      </c>
      <c r="N1220" s="15">
        <f t="shared" si="38"/>
        <v>1828</v>
      </c>
      <c r="O1220" s="16">
        <v>0</v>
      </c>
      <c r="P1220" s="16">
        <v>6660</v>
      </c>
      <c r="Q1220" s="15">
        <f t="shared" si="39"/>
        <v>6660</v>
      </c>
      <c r="R1220" s="15">
        <v>8488</v>
      </c>
    </row>
    <row r="1221" spans="1:18" x14ac:dyDescent="0.25">
      <c r="A1221" t="s">
        <v>76</v>
      </c>
      <c r="B1221" t="s">
        <v>77</v>
      </c>
      <c r="C1221" t="s">
        <v>77</v>
      </c>
      <c r="D1221" t="s">
        <v>78</v>
      </c>
      <c r="E1221" t="s">
        <v>52</v>
      </c>
      <c r="F1221" t="s">
        <v>57</v>
      </c>
      <c r="G1221" t="s">
        <v>32</v>
      </c>
      <c r="H1221">
        <v>3</v>
      </c>
      <c r="I1221">
        <v>8</v>
      </c>
      <c r="J1221">
        <v>2021</v>
      </c>
      <c r="K1221" s="14">
        <v>0</v>
      </c>
      <c r="L1221" s="14">
        <v>0</v>
      </c>
      <c r="M1221" s="14">
        <v>12</v>
      </c>
      <c r="N1221" s="15">
        <f t="shared" si="38"/>
        <v>12</v>
      </c>
      <c r="O1221" s="16">
        <v>0</v>
      </c>
      <c r="P1221" s="16">
        <v>101</v>
      </c>
      <c r="Q1221" s="15">
        <f t="shared" si="39"/>
        <v>101</v>
      </c>
      <c r="R1221" s="15">
        <v>113</v>
      </c>
    </row>
    <row r="1222" spans="1:18" x14ac:dyDescent="0.25">
      <c r="A1222" t="s">
        <v>79</v>
      </c>
      <c r="B1222" t="s">
        <v>80</v>
      </c>
      <c r="C1222" t="s">
        <v>80</v>
      </c>
      <c r="D1222" t="s">
        <v>81</v>
      </c>
      <c r="E1222" t="s">
        <v>82</v>
      </c>
      <c r="F1222" t="s">
        <v>31</v>
      </c>
      <c r="G1222" t="s">
        <v>32</v>
      </c>
      <c r="H1222">
        <v>3</v>
      </c>
      <c r="I1222">
        <v>8</v>
      </c>
      <c r="J1222">
        <v>2021</v>
      </c>
      <c r="K1222" s="14">
        <v>0</v>
      </c>
      <c r="L1222" s="14">
        <v>0</v>
      </c>
      <c r="M1222" s="14">
        <v>2990</v>
      </c>
      <c r="N1222" s="15">
        <f t="shared" si="38"/>
        <v>2990</v>
      </c>
      <c r="O1222" s="16">
        <v>0</v>
      </c>
      <c r="P1222" s="16">
        <v>32569</v>
      </c>
      <c r="Q1222" s="15">
        <f t="shared" si="39"/>
        <v>32569</v>
      </c>
      <c r="R1222" s="15">
        <v>35559</v>
      </c>
    </row>
    <row r="1223" spans="1:18" x14ac:dyDescent="0.25">
      <c r="A1223" t="s">
        <v>83</v>
      </c>
      <c r="B1223" t="s">
        <v>84</v>
      </c>
      <c r="C1223" t="s">
        <v>84</v>
      </c>
      <c r="D1223" t="s">
        <v>85</v>
      </c>
      <c r="E1223" t="s">
        <v>16</v>
      </c>
      <c r="F1223" t="s">
        <v>31</v>
      </c>
      <c r="G1223" t="s">
        <v>32</v>
      </c>
      <c r="H1223">
        <v>3</v>
      </c>
      <c r="I1223">
        <v>8</v>
      </c>
      <c r="J1223">
        <v>2021</v>
      </c>
      <c r="K1223" s="14">
        <v>0</v>
      </c>
      <c r="L1223" s="14">
        <v>0</v>
      </c>
      <c r="M1223" s="14">
        <v>6949</v>
      </c>
      <c r="N1223" s="15">
        <f t="shared" si="38"/>
        <v>6949</v>
      </c>
      <c r="O1223" s="16">
        <v>0</v>
      </c>
      <c r="P1223" s="16">
        <v>38710</v>
      </c>
      <c r="Q1223" s="15">
        <f t="shared" si="39"/>
        <v>38710</v>
      </c>
      <c r="R1223" s="15">
        <v>45659</v>
      </c>
    </row>
    <row r="1224" spans="1:18" x14ac:dyDescent="0.25">
      <c r="A1224" t="s">
        <v>86</v>
      </c>
      <c r="B1224" t="s">
        <v>87</v>
      </c>
      <c r="C1224" t="s">
        <v>87</v>
      </c>
      <c r="D1224" t="s">
        <v>88</v>
      </c>
      <c r="E1224" t="s">
        <v>16</v>
      </c>
      <c r="F1224" t="s">
        <v>89</v>
      </c>
      <c r="G1224" t="s">
        <v>23</v>
      </c>
      <c r="H1224">
        <v>3</v>
      </c>
      <c r="I1224">
        <v>8</v>
      </c>
      <c r="J1224">
        <v>2021</v>
      </c>
      <c r="K1224" s="14">
        <v>0</v>
      </c>
      <c r="L1224" s="14">
        <v>0</v>
      </c>
      <c r="M1224" s="14">
        <v>24477</v>
      </c>
      <c r="N1224" s="15">
        <f t="shared" si="38"/>
        <v>24477</v>
      </c>
      <c r="O1224" s="16">
        <v>0</v>
      </c>
      <c r="P1224" s="16">
        <v>125627</v>
      </c>
      <c r="Q1224" s="15">
        <f t="shared" si="39"/>
        <v>125627</v>
      </c>
      <c r="R1224" s="15">
        <v>150104</v>
      </c>
    </row>
    <row r="1225" spans="1:18" x14ac:dyDescent="0.25">
      <c r="A1225" t="s">
        <v>90</v>
      </c>
      <c r="B1225" t="s">
        <v>91</v>
      </c>
      <c r="C1225" t="s">
        <v>91</v>
      </c>
      <c r="D1225" t="s">
        <v>92</v>
      </c>
      <c r="E1225" t="s">
        <v>43</v>
      </c>
      <c r="F1225" t="s">
        <v>93</v>
      </c>
      <c r="G1225" t="s">
        <v>18</v>
      </c>
      <c r="H1225">
        <v>3</v>
      </c>
      <c r="I1225">
        <v>8</v>
      </c>
      <c r="J1225">
        <v>2021</v>
      </c>
      <c r="K1225" s="14">
        <v>0</v>
      </c>
      <c r="L1225" s="14">
        <v>0</v>
      </c>
      <c r="M1225" s="14">
        <v>0</v>
      </c>
      <c r="N1225" s="15">
        <f t="shared" si="38"/>
        <v>0</v>
      </c>
      <c r="O1225" s="16">
        <v>0</v>
      </c>
      <c r="P1225" s="16">
        <v>178173</v>
      </c>
      <c r="Q1225" s="15">
        <f t="shared" si="39"/>
        <v>178173</v>
      </c>
      <c r="R1225" s="15">
        <v>178173</v>
      </c>
    </row>
    <row r="1226" spans="1:18" x14ac:dyDescent="0.25">
      <c r="A1226" t="s">
        <v>94</v>
      </c>
      <c r="B1226" t="s">
        <v>95</v>
      </c>
      <c r="C1226" t="s">
        <v>95</v>
      </c>
      <c r="D1226" t="s">
        <v>96</v>
      </c>
      <c r="E1226" t="s">
        <v>52</v>
      </c>
      <c r="F1226" t="s">
        <v>57</v>
      </c>
      <c r="G1226" t="s">
        <v>32</v>
      </c>
      <c r="H1226">
        <v>3</v>
      </c>
      <c r="I1226">
        <v>8</v>
      </c>
      <c r="J1226">
        <v>2021</v>
      </c>
      <c r="K1226" s="14">
        <v>0</v>
      </c>
      <c r="L1226" s="14">
        <v>487</v>
      </c>
      <c r="M1226" s="14">
        <v>453</v>
      </c>
      <c r="N1226" s="15">
        <f t="shared" si="38"/>
        <v>940</v>
      </c>
      <c r="O1226" s="16">
        <v>0</v>
      </c>
      <c r="P1226" s="16">
        <v>2076</v>
      </c>
      <c r="Q1226" s="15">
        <f t="shared" si="39"/>
        <v>2076</v>
      </c>
      <c r="R1226" s="15">
        <v>3016</v>
      </c>
    </row>
    <row r="1227" spans="1:18" x14ac:dyDescent="0.25">
      <c r="A1227" t="s">
        <v>97</v>
      </c>
      <c r="B1227" t="s">
        <v>98</v>
      </c>
      <c r="C1227" t="s">
        <v>98</v>
      </c>
      <c r="D1227" t="s">
        <v>99</v>
      </c>
      <c r="E1227" t="s">
        <v>82</v>
      </c>
      <c r="F1227" t="s">
        <v>75</v>
      </c>
      <c r="G1227" t="s">
        <v>18</v>
      </c>
      <c r="H1227">
        <v>3</v>
      </c>
      <c r="I1227">
        <v>8</v>
      </c>
      <c r="J1227">
        <v>2021</v>
      </c>
      <c r="K1227" s="14">
        <v>0</v>
      </c>
      <c r="L1227" s="14">
        <v>0</v>
      </c>
      <c r="M1227" s="14">
        <v>955</v>
      </c>
      <c r="N1227" s="15">
        <f t="shared" si="38"/>
        <v>955</v>
      </c>
      <c r="O1227" s="16">
        <v>0</v>
      </c>
      <c r="P1227" s="16">
        <v>21713</v>
      </c>
      <c r="Q1227" s="15">
        <f t="shared" si="39"/>
        <v>21713</v>
      </c>
      <c r="R1227" s="15">
        <v>22668</v>
      </c>
    </row>
    <row r="1228" spans="1:18" x14ac:dyDescent="0.25">
      <c r="A1228" t="s">
        <v>100</v>
      </c>
      <c r="D1228" t="s">
        <v>101</v>
      </c>
      <c r="E1228" t="s">
        <v>43</v>
      </c>
      <c r="F1228" t="s">
        <v>93</v>
      </c>
      <c r="G1228" t="s">
        <v>18</v>
      </c>
      <c r="H1228">
        <v>3</v>
      </c>
      <c r="I1228">
        <v>8</v>
      </c>
      <c r="J1228">
        <v>2021</v>
      </c>
      <c r="K1228" s="14">
        <v>0</v>
      </c>
      <c r="L1228" s="14">
        <v>0</v>
      </c>
      <c r="M1228" s="14">
        <v>0</v>
      </c>
      <c r="N1228" s="15">
        <f t="shared" si="38"/>
        <v>0</v>
      </c>
      <c r="O1228" s="16">
        <v>0</v>
      </c>
      <c r="P1228" s="16">
        <v>19955</v>
      </c>
      <c r="Q1228" s="15">
        <f t="shared" si="39"/>
        <v>19955</v>
      </c>
      <c r="R1228" s="15">
        <v>19955</v>
      </c>
    </row>
    <row r="1229" spans="1:18" x14ac:dyDescent="0.25">
      <c r="A1229" t="s">
        <v>102</v>
      </c>
      <c r="B1229" t="s">
        <v>103</v>
      </c>
      <c r="D1229" t="s">
        <v>104</v>
      </c>
      <c r="E1229" t="s">
        <v>43</v>
      </c>
      <c r="F1229" t="s">
        <v>105</v>
      </c>
      <c r="G1229" t="s">
        <v>18</v>
      </c>
      <c r="H1229">
        <v>3</v>
      </c>
      <c r="I1229">
        <v>8</v>
      </c>
      <c r="J1229">
        <v>2021</v>
      </c>
      <c r="K1229" s="14">
        <v>0</v>
      </c>
      <c r="L1229" s="14">
        <v>0</v>
      </c>
      <c r="M1229" s="14">
        <v>0</v>
      </c>
      <c r="N1229" s="15">
        <f t="shared" si="38"/>
        <v>0</v>
      </c>
      <c r="O1229" s="16">
        <v>0</v>
      </c>
      <c r="P1229" s="16">
        <v>106</v>
      </c>
      <c r="Q1229" s="15">
        <f t="shared" si="39"/>
        <v>106</v>
      </c>
      <c r="R1229" s="15">
        <v>106</v>
      </c>
    </row>
    <row r="1230" spans="1:18" x14ac:dyDescent="0.25">
      <c r="A1230" t="s">
        <v>106</v>
      </c>
      <c r="B1230" t="s">
        <v>107</v>
      </c>
      <c r="C1230" t="s">
        <v>107</v>
      </c>
      <c r="D1230" t="s">
        <v>108</v>
      </c>
      <c r="E1230" t="s">
        <v>16</v>
      </c>
      <c r="F1230" t="s">
        <v>109</v>
      </c>
      <c r="G1230" t="s">
        <v>18</v>
      </c>
      <c r="H1230">
        <v>3</v>
      </c>
      <c r="I1230">
        <v>8</v>
      </c>
      <c r="J1230">
        <v>2021</v>
      </c>
      <c r="K1230" s="14">
        <v>0</v>
      </c>
      <c r="L1230" s="14">
        <v>0</v>
      </c>
      <c r="M1230" s="14">
        <v>1699</v>
      </c>
      <c r="N1230" s="15">
        <f t="shared" si="38"/>
        <v>1699</v>
      </c>
      <c r="O1230" s="16">
        <v>0</v>
      </c>
      <c r="P1230" s="16">
        <v>20497</v>
      </c>
      <c r="Q1230" s="15">
        <f t="shared" si="39"/>
        <v>20497</v>
      </c>
      <c r="R1230" s="15">
        <v>22196</v>
      </c>
    </row>
    <row r="1231" spans="1:18" x14ac:dyDescent="0.25">
      <c r="A1231" t="s">
        <v>110</v>
      </c>
      <c r="D1231" t="s">
        <v>111</v>
      </c>
      <c r="E1231" t="s">
        <v>112</v>
      </c>
      <c r="F1231" t="s">
        <v>109</v>
      </c>
      <c r="G1231" t="s">
        <v>18</v>
      </c>
      <c r="H1231">
        <v>3</v>
      </c>
      <c r="I1231">
        <v>8</v>
      </c>
      <c r="J1231">
        <v>2021</v>
      </c>
      <c r="K1231" s="14">
        <v>0</v>
      </c>
      <c r="L1231" s="14">
        <v>0</v>
      </c>
      <c r="M1231" s="14">
        <v>0</v>
      </c>
      <c r="N1231" s="15">
        <f t="shared" si="38"/>
        <v>0</v>
      </c>
      <c r="O1231" s="16">
        <v>0</v>
      </c>
      <c r="P1231" s="16">
        <v>4200</v>
      </c>
      <c r="Q1231" s="15">
        <f t="shared" si="39"/>
        <v>4200</v>
      </c>
      <c r="R1231" s="15">
        <v>4200</v>
      </c>
    </row>
    <row r="1232" spans="1:18" x14ac:dyDescent="0.25">
      <c r="A1232" t="s">
        <v>113</v>
      </c>
      <c r="B1232" t="s">
        <v>114</v>
      </c>
      <c r="C1232" t="s">
        <v>114</v>
      </c>
      <c r="D1232" t="s">
        <v>115</v>
      </c>
      <c r="E1232" t="s">
        <v>116</v>
      </c>
      <c r="F1232" t="s">
        <v>93</v>
      </c>
      <c r="G1232" t="s">
        <v>18</v>
      </c>
      <c r="H1232">
        <v>3</v>
      </c>
      <c r="I1232">
        <v>8</v>
      </c>
      <c r="J1232">
        <v>2021</v>
      </c>
      <c r="K1232" s="14">
        <v>0</v>
      </c>
      <c r="L1232" s="14">
        <v>0</v>
      </c>
      <c r="M1232" s="14">
        <v>0</v>
      </c>
      <c r="N1232" s="15">
        <f t="shared" si="38"/>
        <v>0</v>
      </c>
      <c r="O1232" s="16">
        <v>0</v>
      </c>
      <c r="P1232" s="16">
        <v>1533</v>
      </c>
      <c r="Q1232" s="15">
        <f t="shared" si="39"/>
        <v>1533</v>
      </c>
      <c r="R1232" s="15">
        <v>1533</v>
      </c>
    </row>
    <row r="1233" spans="1:18" x14ac:dyDescent="0.25">
      <c r="A1233" t="s">
        <v>117</v>
      </c>
      <c r="C1233" t="s">
        <v>118</v>
      </c>
      <c r="D1233" t="s">
        <v>119</v>
      </c>
      <c r="E1233" t="s">
        <v>112</v>
      </c>
      <c r="F1233" t="s">
        <v>120</v>
      </c>
      <c r="G1233" t="s">
        <v>18</v>
      </c>
      <c r="H1233">
        <v>3</v>
      </c>
      <c r="I1233">
        <v>8</v>
      </c>
      <c r="J1233">
        <v>2021</v>
      </c>
      <c r="K1233" s="14">
        <v>0</v>
      </c>
      <c r="L1233" s="14">
        <v>0</v>
      </c>
      <c r="M1233" s="14">
        <v>0</v>
      </c>
      <c r="N1233" s="15">
        <f t="shared" si="38"/>
        <v>0</v>
      </c>
      <c r="O1233" s="16">
        <v>0</v>
      </c>
      <c r="P1233" s="16">
        <v>5609</v>
      </c>
      <c r="Q1233" s="15">
        <f t="shared" si="39"/>
        <v>5609</v>
      </c>
      <c r="R1233" s="15">
        <v>5609</v>
      </c>
    </row>
    <row r="1234" spans="1:18" x14ac:dyDescent="0.25">
      <c r="A1234" t="s">
        <v>121</v>
      </c>
      <c r="B1234" t="s">
        <v>122</v>
      </c>
      <c r="C1234" t="s">
        <v>122</v>
      </c>
      <c r="D1234" t="s">
        <v>123</v>
      </c>
      <c r="E1234" t="s">
        <v>16</v>
      </c>
      <c r="F1234" t="s">
        <v>109</v>
      </c>
      <c r="G1234" t="s">
        <v>18</v>
      </c>
      <c r="H1234">
        <v>3</v>
      </c>
      <c r="I1234">
        <v>8</v>
      </c>
      <c r="J1234">
        <v>2021</v>
      </c>
      <c r="K1234" s="14">
        <v>0</v>
      </c>
      <c r="L1234" s="14">
        <v>0</v>
      </c>
      <c r="M1234" s="14">
        <v>2626</v>
      </c>
      <c r="N1234" s="15">
        <f t="shared" si="38"/>
        <v>2626</v>
      </c>
      <c r="O1234" s="16">
        <v>0</v>
      </c>
      <c r="P1234" s="16">
        <v>9023</v>
      </c>
      <c r="Q1234" s="15">
        <f t="shared" si="39"/>
        <v>9023</v>
      </c>
      <c r="R1234" s="15">
        <v>11649</v>
      </c>
    </row>
    <row r="1235" spans="1:18" x14ac:dyDescent="0.25">
      <c r="A1235" t="s">
        <v>124</v>
      </c>
      <c r="B1235" t="s">
        <v>125</v>
      </c>
      <c r="C1235" t="s">
        <v>125</v>
      </c>
      <c r="D1235" t="s">
        <v>126</v>
      </c>
      <c r="E1235" t="s">
        <v>16</v>
      </c>
      <c r="F1235" t="s">
        <v>127</v>
      </c>
      <c r="G1235" t="s">
        <v>18</v>
      </c>
      <c r="H1235">
        <v>3</v>
      </c>
      <c r="I1235">
        <v>8</v>
      </c>
      <c r="J1235">
        <v>2021</v>
      </c>
      <c r="K1235" s="14">
        <v>0</v>
      </c>
      <c r="L1235" s="14">
        <v>0</v>
      </c>
      <c r="M1235" s="14">
        <v>4931</v>
      </c>
      <c r="N1235" s="15">
        <f t="shared" si="38"/>
        <v>4931</v>
      </c>
      <c r="O1235" s="16">
        <v>0</v>
      </c>
      <c r="P1235" s="16">
        <v>12404</v>
      </c>
      <c r="Q1235" s="15">
        <f t="shared" si="39"/>
        <v>12404</v>
      </c>
      <c r="R1235" s="15">
        <v>17335</v>
      </c>
    </row>
    <row r="1236" spans="1:18" x14ac:dyDescent="0.25">
      <c r="A1236" t="s">
        <v>128</v>
      </c>
      <c r="B1236" t="s">
        <v>129</v>
      </c>
      <c r="C1236" t="s">
        <v>129</v>
      </c>
      <c r="D1236" t="s">
        <v>130</v>
      </c>
      <c r="E1236" t="s">
        <v>16</v>
      </c>
      <c r="F1236" t="s">
        <v>131</v>
      </c>
      <c r="G1236" t="s">
        <v>32</v>
      </c>
      <c r="H1236">
        <v>3</v>
      </c>
      <c r="I1236">
        <v>8</v>
      </c>
      <c r="J1236">
        <v>2021</v>
      </c>
      <c r="K1236" s="14">
        <v>0</v>
      </c>
      <c r="L1236" s="14">
        <v>0</v>
      </c>
      <c r="M1236" s="14">
        <v>7852</v>
      </c>
      <c r="N1236" s="15">
        <f t="shared" si="38"/>
        <v>7852</v>
      </c>
      <c r="O1236" s="16">
        <v>0</v>
      </c>
      <c r="P1236" s="16">
        <v>55708</v>
      </c>
      <c r="Q1236" s="15">
        <f t="shared" si="39"/>
        <v>55708</v>
      </c>
      <c r="R1236" s="15">
        <v>63560</v>
      </c>
    </row>
    <row r="1237" spans="1:18" x14ac:dyDescent="0.25">
      <c r="A1237" t="s">
        <v>132</v>
      </c>
      <c r="B1237" t="s">
        <v>133</v>
      </c>
      <c r="C1237" t="s">
        <v>133</v>
      </c>
      <c r="D1237" t="s">
        <v>134</v>
      </c>
      <c r="E1237" t="s">
        <v>16</v>
      </c>
      <c r="F1237" t="s">
        <v>135</v>
      </c>
      <c r="G1237" t="s">
        <v>32</v>
      </c>
      <c r="H1237">
        <v>3</v>
      </c>
      <c r="I1237">
        <v>8</v>
      </c>
      <c r="J1237">
        <v>2021</v>
      </c>
      <c r="K1237" s="14">
        <v>0</v>
      </c>
      <c r="L1237" s="14">
        <v>783</v>
      </c>
      <c r="M1237" s="14">
        <v>33187</v>
      </c>
      <c r="N1237" s="15">
        <f t="shared" si="38"/>
        <v>33970</v>
      </c>
      <c r="O1237" s="16">
        <v>0</v>
      </c>
      <c r="P1237" s="16">
        <v>442437</v>
      </c>
      <c r="Q1237" s="15">
        <f t="shared" si="39"/>
        <v>442437</v>
      </c>
      <c r="R1237" s="15">
        <v>476407</v>
      </c>
    </row>
    <row r="1238" spans="1:18" x14ac:dyDescent="0.25">
      <c r="A1238" t="s">
        <v>136</v>
      </c>
      <c r="B1238" t="s">
        <v>137</v>
      </c>
      <c r="C1238" t="s">
        <v>137</v>
      </c>
      <c r="D1238" t="s">
        <v>138</v>
      </c>
      <c r="E1238" t="s">
        <v>52</v>
      </c>
      <c r="F1238" t="s">
        <v>57</v>
      </c>
      <c r="G1238" t="s">
        <v>32</v>
      </c>
      <c r="H1238">
        <v>3</v>
      </c>
      <c r="I1238">
        <v>8</v>
      </c>
      <c r="J1238">
        <v>2021</v>
      </c>
      <c r="K1238" s="14">
        <v>0</v>
      </c>
      <c r="L1238" s="14">
        <v>75</v>
      </c>
      <c r="M1238" s="14">
        <v>300</v>
      </c>
      <c r="N1238" s="15">
        <f t="shared" si="38"/>
        <v>375</v>
      </c>
      <c r="O1238" s="16">
        <v>0</v>
      </c>
      <c r="P1238" s="16">
        <v>660</v>
      </c>
      <c r="Q1238" s="15">
        <f t="shared" si="39"/>
        <v>660</v>
      </c>
      <c r="R1238" s="15">
        <v>1035</v>
      </c>
    </row>
    <row r="1239" spans="1:18" x14ac:dyDescent="0.25">
      <c r="A1239" t="s">
        <v>139</v>
      </c>
      <c r="B1239" t="s">
        <v>140</v>
      </c>
      <c r="C1239" t="s">
        <v>140</v>
      </c>
      <c r="D1239" t="s">
        <v>141</v>
      </c>
      <c r="E1239" t="s">
        <v>16</v>
      </c>
      <c r="F1239" t="s">
        <v>61</v>
      </c>
      <c r="G1239" t="s">
        <v>23</v>
      </c>
      <c r="H1239">
        <v>3</v>
      </c>
      <c r="I1239">
        <v>8</v>
      </c>
      <c r="J1239">
        <v>2021</v>
      </c>
      <c r="K1239" s="14">
        <v>0</v>
      </c>
      <c r="L1239" s="14">
        <v>0</v>
      </c>
      <c r="M1239" s="14">
        <v>9205</v>
      </c>
      <c r="N1239" s="15">
        <f t="shared" si="38"/>
        <v>9205</v>
      </c>
      <c r="O1239" s="16">
        <v>0</v>
      </c>
      <c r="P1239" s="16">
        <v>38662</v>
      </c>
      <c r="Q1239" s="15">
        <f t="shared" si="39"/>
        <v>38662</v>
      </c>
      <c r="R1239" s="15">
        <v>47867</v>
      </c>
    </row>
    <row r="1240" spans="1:18" x14ac:dyDescent="0.25">
      <c r="A1240" t="s">
        <v>142</v>
      </c>
      <c r="B1240" t="s">
        <v>143</v>
      </c>
      <c r="C1240" t="s">
        <v>143</v>
      </c>
      <c r="D1240" t="s">
        <v>144</v>
      </c>
      <c r="E1240" t="s">
        <v>16</v>
      </c>
      <c r="F1240" t="s">
        <v>75</v>
      </c>
      <c r="G1240" t="s">
        <v>18</v>
      </c>
      <c r="H1240">
        <v>3</v>
      </c>
      <c r="I1240">
        <v>8</v>
      </c>
      <c r="J1240">
        <v>2021</v>
      </c>
      <c r="K1240" s="14">
        <v>0</v>
      </c>
      <c r="L1240" s="14">
        <v>0</v>
      </c>
      <c r="M1240" s="14">
        <v>0</v>
      </c>
      <c r="N1240" s="15">
        <f t="shared" si="38"/>
        <v>0</v>
      </c>
      <c r="O1240" s="16">
        <v>0</v>
      </c>
      <c r="P1240" s="16">
        <v>7350</v>
      </c>
      <c r="Q1240" s="15">
        <f t="shared" si="39"/>
        <v>7350</v>
      </c>
      <c r="R1240" s="15">
        <v>7350</v>
      </c>
    </row>
    <row r="1241" spans="1:18" x14ac:dyDescent="0.25">
      <c r="A1241" t="s">
        <v>145</v>
      </c>
      <c r="D1241" t="s">
        <v>146</v>
      </c>
      <c r="E1241" t="s">
        <v>43</v>
      </c>
      <c r="F1241" t="s">
        <v>120</v>
      </c>
      <c r="G1241" t="s">
        <v>18</v>
      </c>
      <c r="H1241">
        <v>3</v>
      </c>
      <c r="I1241">
        <v>8</v>
      </c>
      <c r="J1241">
        <v>2021</v>
      </c>
      <c r="K1241" s="14">
        <v>0</v>
      </c>
      <c r="L1241" s="14">
        <v>0</v>
      </c>
      <c r="M1241" s="14">
        <v>0</v>
      </c>
      <c r="N1241" s="15">
        <f t="shared" si="38"/>
        <v>0</v>
      </c>
      <c r="O1241" s="16">
        <v>0</v>
      </c>
      <c r="P1241" s="16">
        <v>26972</v>
      </c>
      <c r="Q1241" s="15">
        <f t="shared" si="39"/>
        <v>26972</v>
      </c>
      <c r="R1241" s="15">
        <v>26972</v>
      </c>
    </row>
    <row r="1242" spans="1:18" x14ac:dyDescent="0.25">
      <c r="A1242" t="s">
        <v>147</v>
      </c>
      <c r="B1242" t="s">
        <v>148</v>
      </c>
      <c r="C1242" t="s">
        <v>148</v>
      </c>
      <c r="D1242" t="s">
        <v>149</v>
      </c>
      <c r="E1242" t="s">
        <v>116</v>
      </c>
      <c r="F1242" t="s">
        <v>150</v>
      </c>
      <c r="G1242" t="s">
        <v>32</v>
      </c>
      <c r="H1242">
        <v>3</v>
      </c>
      <c r="I1242">
        <v>8</v>
      </c>
      <c r="J1242">
        <v>2021</v>
      </c>
      <c r="K1242" s="14">
        <v>0</v>
      </c>
      <c r="L1242" s="14">
        <v>0</v>
      </c>
      <c r="M1242" s="14">
        <v>0</v>
      </c>
      <c r="N1242" s="15">
        <f t="shared" si="38"/>
        <v>0</v>
      </c>
      <c r="O1242" s="16">
        <v>0</v>
      </c>
      <c r="P1242" s="16">
        <v>35823</v>
      </c>
      <c r="Q1242" s="15">
        <f t="shared" si="39"/>
        <v>35823</v>
      </c>
      <c r="R1242" s="15">
        <v>35823</v>
      </c>
    </row>
    <row r="1243" spans="1:18" x14ac:dyDescent="0.25">
      <c r="A1243" t="s">
        <v>151</v>
      </c>
      <c r="B1243" t="s">
        <v>152</v>
      </c>
      <c r="D1243" t="s">
        <v>153</v>
      </c>
      <c r="E1243" t="s">
        <v>43</v>
      </c>
      <c r="F1243" t="s">
        <v>75</v>
      </c>
      <c r="G1243" t="s">
        <v>18</v>
      </c>
      <c r="H1243">
        <v>3</v>
      </c>
      <c r="I1243">
        <v>8</v>
      </c>
      <c r="J1243">
        <v>2021</v>
      </c>
      <c r="K1243" s="14">
        <v>0</v>
      </c>
      <c r="L1243" s="14">
        <v>0</v>
      </c>
      <c r="M1243" s="14">
        <v>0</v>
      </c>
      <c r="N1243" s="15">
        <f t="shared" si="38"/>
        <v>0</v>
      </c>
      <c r="O1243" s="16">
        <v>0</v>
      </c>
      <c r="P1243" s="16">
        <v>0</v>
      </c>
      <c r="Q1243" s="15">
        <f t="shared" si="39"/>
        <v>0</v>
      </c>
      <c r="R1243" s="15">
        <v>0</v>
      </c>
    </row>
    <row r="1244" spans="1:18" x14ac:dyDescent="0.25">
      <c r="A1244" t="s">
        <v>154</v>
      </c>
      <c r="B1244" t="s">
        <v>155</v>
      </c>
      <c r="D1244" t="s">
        <v>156</v>
      </c>
      <c r="E1244" t="s">
        <v>43</v>
      </c>
      <c r="F1244" t="s">
        <v>120</v>
      </c>
      <c r="G1244" t="s">
        <v>18</v>
      </c>
      <c r="H1244">
        <v>3</v>
      </c>
      <c r="I1244">
        <v>8</v>
      </c>
      <c r="J1244">
        <v>2021</v>
      </c>
      <c r="K1244" s="14">
        <v>0</v>
      </c>
      <c r="L1244" s="14">
        <v>0</v>
      </c>
      <c r="M1244" s="14">
        <v>0</v>
      </c>
      <c r="N1244" s="15">
        <f t="shared" si="38"/>
        <v>0</v>
      </c>
      <c r="O1244" s="16">
        <v>0</v>
      </c>
      <c r="P1244" s="16">
        <v>0</v>
      </c>
      <c r="Q1244" s="15">
        <f t="shared" si="39"/>
        <v>0</v>
      </c>
      <c r="R1244" s="15">
        <v>0</v>
      </c>
    </row>
    <row r="1245" spans="1:18" x14ac:dyDescent="0.25">
      <c r="A1245" t="s">
        <v>157</v>
      </c>
      <c r="D1245" t="s">
        <v>158</v>
      </c>
      <c r="E1245" t="s">
        <v>43</v>
      </c>
      <c r="F1245" t="s">
        <v>105</v>
      </c>
      <c r="G1245" t="s">
        <v>18</v>
      </c>
      <c r="H1245">
        <v>3</v>
      </c>
      <c r="I1245">
        <v>8</v>
      </c>
      <c r="J1245">
        <v>2021</v>
      </c>
      <c r="K1245" s="14">
        <v>0</v>
      </c>
      <c r="L1245" s="14">
        <v>0</v>
      </c>
      <c r="M1245" s="14">
        <v>0</v>
      </c>
      <c r="N1245" s="15">
        <f t="shared" si="38"/>
        <v>0</v>
      </c>
      <c r="O1245" s="16">
        <v>0</v>
      </c>
      <c r="P1245" s="16">
        <v>0</v>
      </c>
      <c r="Q1245" s="15">
        <f t="shared" si="39"/>
        <v>0</v>
      </c>
      <c r="R1245" s="15">
        <v>0</v>
      </c>
    </row>
    <row r="1246" spans="1:18" x14ac:dyDescent="0.25">
      <c r="A1246" t="s">
        <v>159</v>
      </c>
      <c r="B1246" t="s">
        <v>160</v>
      </c>
      <c r="D1246" t="s">
        <v>161</v>
      </c>
      <c r="E1246" t="s">
        <v>43</v>
      </c>
      <c r="F1246" t="s">
        <v>135</v>
      </c>
      <c r="G1246" t="s">
        <v>32</v>
      </c>
      <c r="H1246">
        <v>3</v>
      </c>
      <c r="I1246">
        <v>8</v>
      </c>
      <c r="J1246">
        <v>2021</v>
      </c>
      <c r="K1246" s="14">
        <v>0</v>
      </c>
      <c r="L1246" s="14">
        <v>0</v>
      </c>
      <c r="M1246" s="14">
        <v>0</v>
      </c>
      <c r="N1246" s="15">
        <f t="shared" si="38"/>
        <v>0</v>
      </c>
      <c r="O1246" s="16">
        <v>0</v>
      </c>
      <c r="P1246" s="16">
        <v>0</v>
      </c>
      <c r="Q1246" s="15">
        <f t="shared" si="39"/>
        <v>0</v>
      </c>
      <c r="R1246" s="15">
        <v>0</v>
      </c>
    </row>
    <row r="1247" spans="1:18" x14ac:dyDescent="0.25">
      <c r="A1247" t="s">
        <v>162</v>
      </c>
      <c r="B1247" t="s">
        <v>163</v>
      </c>
      <c r="D1247" t="s">
        <v>164</v>
      </c>
      <c r="E1247" t="s">
        <v>43</v>
      </c>
      <c r="F1247" t="s">
        <v>22</v>
      </c>
      <c r="G1247" t="s">
        <v>23</v>
      </c>
      <c r="H1247">
        <v>3</v>
      </c>
      <c r="I1247">
        <v>8</v>
      </c>
      <c r="J1247">
        <v>2021</v>
      </c>
      <c r="K1247" s="14">
        <v>0</v>
      </c>
      <c r="L1247" s="14">
        <v>0</v>
      </c>
      <c r="M1247" s="14">
        <v>0</v>
      </c>
      <c r="N1247" s="15">
        <f t="shared" si="38"/>
        <v>0</v>
      </c>
      <c r="O1247" s="16">
        <v>0</v>
      </c>
      <c r="P1247" s="16">
        <v>0</v>
      </c>
      <c r="Q1247" s="15">
        <f t="shared" si="39"/>
        <v>0</v>
      </c>
      <c r="R1247" s="15">
        <v>0</v>
      </c>
    </row>
    <row r="1248" spans="1:18" x14ac:dyDescent="0.25">
      <c r="A1248" t="s">
        <v>165</v>
      </c>
      <c r="B1248" t="s">
        <v>166</v>
      </c>
      <c r="D1248" t="s">
        <v>167</v>
      </c>
      <c r="E1248" t="s">
        <v>43</v>
      </c>
      <c r="F1248" t="s">
        <v>168</v>
      </c>
      <c r="G1248" t="s">
        <v>23</v>
      </c>
      <c r="H1248">
        <v>3</v>
      </c>
      <c r="I1248">
        <v>8</v>
      </c>
      <c r="J1248">
        <v>2021</v>
      </c>
      <c r="K1248" s="14">
        <v>0</v>
      </c>
      <c r="L1248" s="14">
        <v>0</v>
      </c>
      <c r="M1248" s="14">
        <v>0</v>
      </c>
      <c r="N1248" s="15">
        <f t="shared" si="38"/>
        <v>0</v>
      </c>
      <c r="O1248" s="16">
        <v>0</v>
      </c>
      <c r="P1248" s="16">
        <v>0</v>
      </c>
      <c r="Q1248" s="15">
        <f t="shared" si="39"/>
        <v>0</v>
      </c>
      <c r="R1248" s="15">
        <v>0</v>
      </c>
    </row>
    <row r="1249" spans="1:18" x14ac:dyDescent="0.25">
      <c r="A1249" t="s">
        <v>169</v>
      </c>
      <c r="B1249" t="s">
        <v>170</v>
      </c>
      <c r="D1249" t="s">
        <v>171</v>
      </c>
      <c r="E1249" t="s">
        <v>43</v>
      </c>
      <c r="F1249" t="s">
        <v>172</v>
      </c>
      <c r="G1249" t="s">
        <v>23</v>
      </c>
      <c r="H1249">
        <v>3</v>
      </c>
      <c r="I1249">
        <v>8</v>
      </c>
      <c r="J1249">
        <v>2021</v>
      </c>
      <c r="K1249" s="14">
        <v>0</v>
      </c>
      <c r="L1249" s="14">
        <v>0</v>
      </c>
      <c r="M1249" s="14">
        <v>0</v>
      </c>
      <c r="N1249" s="15">
        <f t="shared" si="38"/>
        <v>0</v>
      </c>
      <c r="O1249" s="16">
        <v>0</v>
      </c>
      <c r="P1249" s="16">
        <v>0</v>
      </c>
      <c r="Q1249" s="15">
        <f t="shared" si="39"/>
        <v>0</v>
      </c>
      <c r="R1249" s="15">
        <v>0</v>
      </c>
    </row>
    <row r="1250" spans="1:18" x14ac:dyDescent="0.25">
      <c r="A1250" t="s">
        <v>173</v>
      </c>
      <c r="B1250" t="s">
        <v>174</v>
      </c>
      <c r="D1250" t="s">
        <v>175</v>
      </c>
      <c r="E1250" t="s">
        <v>43</v>
      </c>
      <c r="F1250" t="s">
        <v>57</v>
      </c>
      <c r="G1250" t="s">
        <v>32</v>
      </c>
      <c r="H1250">
        <v>3</v>
      </c>
      <c r="I1250">
        <v>8</v>
      </c>
      <c r="J1250">
        <v>2021</v>
      </c>
      <c r="K1250" s="14">
        <v>0</v>
      </c>
      <c r="L1250" s="14">
        <v>0</v>
      </c>
      <c r="M1250" s="14">
        <v>0</v>
      </c>
      <c r="N1250" s="15">
        <f t="shared" si="38"/>
        <v>0</v>
      </c>
      <c r="O1250" s="16">
        <v>0</v>
      </c>
      <c r="P1250" s="16">
        <v>0</v>
      </c>
      <c r="Q1250" s="15">
        <f t="shared" si="39"/>
        <v>0</v>
      </c>
      <c r="R1250" s="15">
        <v>0</v>
      </c>
    </row>
    <row r="1251" spans="1:18" x14ac:dyDescent="0.25">
      <c r="A1251" t="s">
        <v>176</v>
      </c>
      <c r="B1251" t="s">
        <v>177</v>
      </c>
      <c r="D1251" t="s">
        <v>178</v>
      </c>
      <c r="E1251" t="s">
        <v>43</v>
      </c>
      <c r="F1251" t="s">
        <v>105</v>
      </c>
      <c r="G1251" t="s">
        <v>18</v>
      </c>
      <c r="H1251">
        <v>3</v>
      </c>
      <c r="I1251">
        <v>8</v>
      </c>
      <c r="J1251">
        <v>2021</v>
      </c>
      <c r="K1251" s="14">
        <v>0</v>
      </c>
      <c r="L1251" s="14">
        <v>0</v>
      </c>
      <c r="M1251" s="14">
        <v>0</v>
      </c>
      <c r="N1251" s="15">
        <f t="shared" si="38"/>
        <v>0</v>
      </c>
      <c r="O1251" s="16">
        <v>0</v>
      </c>
      <c r="P1251" s="16">
        <v>0</v>
      </c>
      <c r="Q1251" s="15">
        <f t="shared" si="39"/>
        <v>0</v>
      </c>
      <c r="R1251" s="15">
        <v>0</v>
      </c>
    </row>
    <row r="1252" spans="1:18" x14ac:dyDescent="0.25">
      <c r="A1252" t="s">
        <v>179</v>
      </c>
      <c r="B1252" t="s">
        <v>180</v>
      </c>
      <c r="D1252" t="s">
        <v>181</v>
      </c>
      <c r="E1252" t="s">
        <v>43</v>
      </c>
      <c r="F1252" t="s">
        <v>61</v>
      </c>
      <c r="G1252" t="s">
        <v>23</v>
      </c>
      <c r="H1252">
        <v>3</v>
      </c>
      <c r="I1252">
        <v>8</v>
      </c>
      <c r="J1252">
        <v>2021</v>
      </c>
      <c r="K1252" s="14">
        <v>0</v>
      </c>
      <c r="L1252" s="14">
        <v>0</v>
      </c>
      <c r="M1252" s="14">
        <v>0</v>
      </c>
      <c r="N1252" s="15">
        <f t="shared" si="38"/>
        <v>0</v>
      </c>
      <c r="O1252" s="16">
        <v>0</v>
      </c>
      <c r="P1252" s="16">
        <v>0</v>
      </c>
      <c r="Q1252" s="15">
        <f t="shared" si="39"/>
        <v>0</v>
      </c>
      <c r="R1252" s="15">
        <v>0</v>
      </c>
    </row>
    <row r="1253" spans="1:18" x14ac:dyDescent="0.25">
      <c r="A1253" t="s">
        <v>182</v>
      </c>
      <c r="D1253" t="s">
        <v>183</v>
      </c>
      <c r="E1253" t="s">
        <v>43</v>
      </c>
      <c r="F1253" t="s">
        <v>105</v>
      </c>
      <c r="G1253" t="s">
        <v>18</v>
      </c>
      <c r="H1253">
        <v>3</v>
      </c>
      <c r="I1253">
        <v>8</v>
      </c>
      <c r="J1253">
        <v>2021</v>
      </c>
      <c r="K1253" s="14">
        <v>0</v>
      </c>
      <c r="L1253" s="14">
        <v>0</v>
      </c>
      <c r="M1253" s="14">
        <v>0</v>
      </c>
      <c r="N1253" s="15">
        <f t="shared" si="38"/>
        <v>0</v>
      </c>
      <c r="O1253" s="16">
        <v>0</v>
      </c>
      <c r="P1253" s="16">
        <v>0</v>
      </c>
      <c r="Q1253" s="15">
        <f t="shared" si="39"/>
        <v>0</v>
      </c>
      <c r="R1253" s="15">
        <v>0</v>
      </c>
    </row>
    <row r="1254" spans="1:18" x14ac:dyDescent="0.25">
      <c r="A1254" t="s">
        <v>184</v>
      </c>
      <c r="B1254" t="s">
        <v>185</v>
      </c>
      <c r="C1254" t="s">
        <v>185</v>
      </c>
      <c r="D1254" t="s">
        <v>186</v>
      </c>
      <c r="E1254" t="s">
        <v>16</v>
      </c>
      <c r="F1254" t="s">
        <v>131</v>
      </c>
      <c r="G1254" t="s">
        <v>32</v>
      </c>
      <c r="H1254">
        <v>3</v>
      </c>
      <c r="I1254">
        <v>8</v>
      </c>
      <c r="J1254">
        <v>2021</v>
      </c>
      <c r="K1254" s="14">
        <v>0</v>
      </c>
      <c r="L1254" s="14">
        <v>0</v>
      </c>
      <c r="M1254" s="14">
        <v>0</v>
      </c>
      <c r="N1254" s="15">
        <f t="shared" si="38"/>
        <v>0</v>
      </c>
      <c r="O1254" s="16">
        <v>0</v>
      </c>
      <c r="P1254" s="16">
        <v>12911</v>
      </c>
      <c r="Q1254" s="15">
        <f t="shared" si="39"/>
        <v>12911</v>
      </c>
      <c r="R1254" s="15">
        <v>12911</v>
      </c>
    </row>
    <row r="1255" spans="1:18" x14ac:dyDescent="0.25">
      <c r="A1255" t="s">
        <v>187</v>
      </c>
      <c r="B1255" t="s">
        <v>188</v>
      </c>
      <c r="C1255" t="s">
        <v>188</v>
      </c>
      <c r="D1255" t="s">
        <v>189</v>
      </c>
      <c r="E1255" t="s">
        <v>16</v>
      </c>
      <c r="F1255" t="s">
        <v>105</v>
      </c>
      <c r="G1255" t="s">
        <v>18</v>
      </c>
      <c r="H1255">
        <v>3</v>
      </c>
      <c r="I1255">
        <v>8</v>
      </c>
      <c r="J1255">
        <v>2021</v>
      </c>
      <c r="K1255" s="14">
        <v>0</v>
      </c>
      <c r="L1255" s="14">
        <v>0</v>
      </c>
      <c r="M1255" s="14">
        <v>266</v>
      </c>
      <c r="N1255" s="15">
        <f t="shared" si="38"/>
        <v>266</v>
      </c>
      <c r="O1255" s="16">
        <v>0</v>
      </c>
      <c r="P1255" s="16">
        <v>5327</v>
      </c>
      <c r="Q1255" s="15">
        <f t="shared" si="39"/>
        <v>5327</v>
      </c>
      <c r="R1255" s="15">
        <v>5593</v>
      </c>
    </row>
    <row r="1256" spans="1:18" x14ac:dyDescent="0.25">
      <c r="A1256" t="s">
        <v>190</v>
      </c>
      <c r="C1256" t="s">
        <v>191</v>
      </c>
      <c r="D1256" t="s">
        <v>192</v>
      </c>
      <c r="E1256" t="s">
        <v>112</v>
      </c>
      <c r="F1256" t="s">
        <v>93</v>
      </c>
      <c r="G1256" t="s">
        <v>18</v>
      </c>
      <c r="H1256">
        <v>3</v>
      </c>
      <c r="I1256">
        <v>8</v>
      </c>
      <c r="J1256">
        <v>2021</v>
      </c>
      <c r="K1256" s="14">
        <v>0</v>
      </c>
      <c r="L1256" s="14">
        <v>0</v>
      </c>
      <c r="M1256" s="14">
        <v>0</v>
      </c>
      <c r="N1256" s="15">
        <f t="shared" si="38"/>
        <v>0</v>
      </c>
      <c r="O1256" s="16">
        <v>0</v>
      </c>
      <c r="P1256" s="16">
        <v>1690</v>
      </c>
      <c r="Q1256" s="15">
        <f t="shared" si="39"/>
        <v>1690</v>
      </c>
      <c r="R1256" s="15">
        <v>1690</v>
      </c>
    </row>
    <row r="1257" spans="1:18" x14ac:dyDescent="0.25">
      <c r="A1257" t="s">
        <v>193</v>
      </c>
      <c r="B1257" t="s">
        <v>194</v>
      </c>
      <c r="C1257" t="s">
        <v>194</v>
      </c>
      <c r="D1257" t="s">
        <v>195</v>
      </c>
      <c r="E1257" t="s">
        <v>16</v>
      </c>
      <c r="F1257" t="s">
        <v>131</v>
      </c>
      <c r="G1257" t="s">
        <v>32</v>
      </c>
      <c r="H1257">
        <v>3</v>
      </c>
      <c r="I1257">
        <v>8</v>
      </c>
      <c r="J1257">
        <v>2021</v>
      </c>
      <c r="K1257" s="14">
        <v>0</v>
      </c>
      <c r="L1257" s="14">
        <v>0</v>
      </c>
      <c r="M1257" s="14">
        <v>0</v>
      </c>
      <c r="N1257" s="15">
        <f t="shared" si="38"/>
        <v>0</v>
      </c>
      <c r="O1257" s="16">
        <v>0</v>
      </c>
      <c r="P1257" s="16">
        <v>30427</v>
      </c>
      <c r="Q1257" s="15">
        <f t="shared" si="39"/>
        <v>30427</v>
      </c>
      <c r="R1257" s="15">
        <v>30427</v>
      </c>
    </row>
    <row r="1258" spans="1:18" x14ac:dyDescent="0.25">
      <c r="A1258" t="s">
        <v>196</v>
      </c>
      <c r="B1258" t="s">
        <v>197</v>
      </c>
      <c r="C1258" t="s">
        <v>197</v>
      </c>
      <c r="D1258" t="s">
        <v>198</v>
      </c>
      <c r="E1258" t="s">
        <v>82</v>
      </c>
      <c r="F1258" t="s">
        <v>150</v>
      </c>
      <c r="G1258" t="s">
        <v>32</v>
      </c>
      <c r="H1258">
        <v>3</v>
      </c>
      <c r="I1258">
        <v>8</v>
      </c>
      <c r="J1258">
        <v>2021</v>
      </c>
      <c r="K1258" s="14">
        <v>0</v>
      </c>
      <c r="L1258" s="14">
        <v>0</v>
      </c>
      <c r="M1258" s="14">
        <v>2729</v>
      </c>
      <c r="N1258" s="15">
        <f t="shared" si="38"/>
        <v>2729</v>
      </c>
      <c r="O1258" s="16">
        <v>0</v>
      </c>
      <c r="P1258" s="16">
        <v>83568</v>
      </c>
      <c r="Q1258" s="15">
        <f t="shared" si="39"/>
        <v>83568</v>
      </c>
      <c r="R1258" s="15">
        <v>86297</v>
      </c>
    </row>
    <row r="1259" spans="1:18" x14ac:dyDescent="0.25">
      <c r="A1259" t="s">
        <v>199</v>
      </c>
      <c r="B1259" t="s">
        <v>200</v>
      </c>
      <c r="C1259" t="s">
        <v>200</v>
      </c>
      <c r="D1259" t="s">
        <v>201</v>
      </c>
      <c r="E1259" t="s">
        <v>82</v>
      </c>
      <c r="F1259" t="s">
        <v>89</v>
      </c>
      <c r="G1259" t="s">
        <v>23</v>
      </c>
      <c r="H1259">
        <v>3</v>
      </c>
      <c r="I1259">
        <v>8</v>
      </c>
      <c r="J1259">
        <v>2021</v>
      </c>
      <c r="K1259" s="14">
        <v>0</v>
      </c>
      <c r="L1259" s="14">
        <v>0</v>
      </c>
      <c r="M1259" s="14">
        <v>327</v>
      </c>
      <c r="N1259" s="15">
        <f t="shared" si="38"/>
        <v>327</v>
      </c>
      <c r="O1259" s="16">
        <v>0</v>
      </c>
      <c r="P1259" s="16">
        <v>18085</v>
      </c>
      <c r="Q1259" s="15">
        <f t="shared" si="39"/>
        <v>18085</v>
      </c>
      <c r="R1259" s="15">
        <v>18412</v>
      </c>
    </row>
    <row r="1260" spans="1:18" x14ac:dyDescent="0.25">
      <c r="A1260" t="s">
        <v>202</v>
      </c>
      <c r="B1260" t="s">
        <v>203</v>
      </c>
      <c r="C1260" t="s">
        <v>203</v>
      </c>
      <c r="D1260" t="s">
        <v>204</v>
      </c>
      <c r="E1260" t="s">
        <v>16</v>
      </c>
      <c r="F1260" t="s">
        <v>150</v>
      </c>
      <c r="G1260" t="s">
        <v>32</v>
      </c>
      <c r="H1260">
        <v>3</v>
      </c>
      <c r="I1260">
        <v>8</v>
      </c>
      <c r="J1260">
        <v>2021</v>
      </c>
      <c r="K1260" s="14">
        <v>0</v>
      </c>
      <c r="L1260" s="14">
        <v>0</v>
      </c>
      <c r="M1260" s="14">
        <v>5344</v>
      </c>
      <c r="N1260" s="15">
        <f t="shared" si="38"/>
        <v>5344</v>
      </c>
      <c r="O1260" s="16">
        <v>0</v>
      </c>
      <c r="P1260" s="16">
        <v>31747</v>
      </c>
      <c r="Q1260" s="15">
        <f t="shared" si="39"/>
        <v>31747</v>
      </c>
      <c r="R1260" s="15">
        <v>37091</v>
      </c>
    </row>
    <row r="1261" spans="1:18" x14ac:dyDescent="0.25">
      <c r="A1261" t="s">
        <v>205</v>
      </c>
      <c r="B1261" t="s">
        <v>206</v>
      </c>
      <c r="C1261" t="s">
        <v>206</v>
      </c>
      <c r="D1261" t="s">
        <v>207</v>
      </c>
      <c r="E1261" t="s">
        <v>82</v>
      </c>
      <c r="F1261" t="s">
        <v>22</v>
      </c>
      <c r="G1261" t="s">
        <v>23</v>
      </c>
      <c r="H1261">
        <v>3</v>
      </c>
      <c r="I1261">
        <v>8</v>
      </c>
      <c r="J1261">
        <v>2021</v>
      </c>
      <c r="K1261" s="14">
        <v>0</v>
      </c>
      <c r="L1261" s="14">
        <v>693</v>
      </c>
      <c r="M1261" s="14">
        <v>12092</v>
      </c>
      <c r="N1261" s="15">
        <f t="shared" si="38"/>
        <v>12785</v>
      </c>
      <c r="O1261" s="16">
        <v>0</v>
      </c>
      <c r="P1261" s="16">
        <v>50334</v>
      </c>
      <c r="Q1261" s="15">
        <f t="shared" si="39"/>
        <v>50334</v>
      </c>
      <c r="R1261" s="15">
        <v>63119</v>
      </c>
    </row>
    <row r="1262" spans="1:18" x14ac:dyDescent="0.25">
      <c r="A1262" t="s">
        <v>208</v>
      </c>
      <c r="B1262" t="s">
        <v>209</v>
      </c>
      <c r="C1262" t="s">
        <v>209</v>
      </c>
      <c r="D1262" t="s">
        <v>210</v>
      </c>
      <c r="E1262" t="s">
        <v>82</v>
      </c>
      <c r="F1262" t="s">
        <v>211</v>
      </c>
      <c r="G1262" t="s">
        <v>18</v>
      </c>
      <c r="H1262">
        <v>3</v>
      </c>
      <c r="I1262">
        <v>8</v>
      </c>
      <c r="J1262">
        <v>2021</v>
      </c>
      <c r="K1262" s="14">
        <v>0</v>
      </c>
      <c r="L1262" s="14">
        <v>0</v>
      </c>
      <c r="M1262" s="14">
        <v>0</v>
      </c>
      <c r="N1262" s="15">
        <f t="shared" si="38"/>
        <v>0</v>
      </c>
      <c r="O1262" s="16">
        <v>0</v>
      </c>
      <c r="P1262" s="16">
        <v>2570</v>
      </c>
      <c r="Q1262" s="15">
        <f t="shared" si="39"/>
        <v>2570</v>
      </c>
      <c r="R1262" s="15">
        <v>2570</v>
      </c>
    </row>
    <row r="1263" spans="1:18" x14ac:dyDescent="0.25">
      <c r="A1263" t="s">
        <v>212</v>
      </c>
      <c r="B1263" t="s">
        <v>213</v>
      </c>
      <c r="C1263" t="s">
        <v>213</v>
      </c>
      <c r="D1263" t="s">
        <v>214</v>
      </c>
      <c r="E1263" t="s">
        <v>82</v>
      </c>
      <c r="F1263" t="s">
        <v>22</v>
      </c>
      <c r="G1263" t="s">
        <v>23</v>
      </c>
      <c r="H1263">
        <v>3</v>
      </c>
      <c r="I1263">
        <v>8</v>
      </c>
      <c r="J1263">
        <v>2021</v>
      </c>
      <c r="K1263" s="14">
        <v>0</v>
      </c>
      <c r="L1263" s="14">
        <v>0</v>
      </c>
      <c r="M1263" s="14">
        <v>2991</v>
      </c>
      <c r="N1263" s="15">
        <f t="shared" si="38"/>
        <v>2991</v>
      </c>
      <c r="O1263" s="16">
        <v>0</v>
      </c>
      <c r="P1263" s="16">
        <v>18439</v>
      </c>
      <c r="Q1263" s="15">
        <f t="shared" si="39"/>
        <v>18439</v>
      </c>
      <c r="R1263" s="15">
        <v>21430</v>
      </c>
    </row>
    <row r="1264" spans="1:18" x14ac:dyDescent="0.25">
      <c r="A1264" t="s">
        <v>215</v>
      </c>
      <c r="B1264" t="s">
        <v>216</v>
      </c>
      <c r="C1264" t="s">
        <v>216</v>
      </c>
      <c r="D1264" t="s">
        <v>217</v>
      </c>
      <c r="E1264" t="s">
        <v>82</v>
      </c>
      <c r="F1264" t="s">
        <v>22</v>
      </c>
      <c r="G1264" t="s">
        <v>23</v>
      </c>
      <c r="H1264">
        <v>3</v>
      </c>
      <c r="I1264">
        <v>8</v>
      </c>
      <c r="J1264">
        <v>2021</v>
      </c>
      <c r="K1264" s="14">
        <v>0</v>
      </c>
      <c r="L1264" s="14">
        <v>264</v>
      </c>
      <c r="M1264" s="14">
        <v>6105</v>
      </c>
      <c r="N1264" s="15">
        <f t="shared" si="38"/>
        <v>6369</v>
      </c>
      <c r="O1264" s="16">
        <v>0</v>
      </c>
      <c r="P1264" s="16">
        <v>94231</v>
      </c>
      <c r="Q1264" s="15">
        <f t="shared" si="39"/>
        <v>94231</v>
      </c>
      <c r="R1264" s="15">
        <v>100600</v>
      </c>
    </row>
    <row r="1265" spans="1:18" x14ac:dyDescent="0.25">
      <c r="A1265" t="s">
        <v>218</v>
      </c>
      <c r="D1265" t="s">
        <v>219</v>
      </c>
      <c r="E1265" t="s">
        <v>43</v>
      </c>
      <c r="F1265" t="s">
        <v>22</v>
      </c>
      <c r="G1265" t="s">
        <v>23</v>
      </c>
      <c r="H1265">
        <v>3</v>
      </c>
      <c r="I1265">
        <v>8</v>
      </c>
      <c r="J1265">
        <v>2021</v>
      </c>
      <c r="K1265" s="14">
        <v>0</v>
      </c>
      <c r="L1265" s="14">
        <v>0</v>
      </c>
      <c r="M1265" s="14">
        <v>3545</v>
      </c>
      <c r="N1265" s="15">
        <f t="shared" si="38"/>
        <v>3545</v>
      </c>
      <c r="O1265" s="16">
        <v>0</v>
      </c>
      <c r="P1265" s="16">
        <v>0</v>
      </c>
      <c r="Q1265" s="15">
        <f t="shared" si="39"/>
        <v>0</v>
      </c>
      <c r="R1265" s="15">
        <v>3545</v>
      </c>
    </row>
    <row r="1266" spans="1:18" x14ac:dyDescent="0.25">
      <c r="A1266" t="s">
        <v>220</v>
      </c>
      <c r="B1266" t="s">
        <v>221</v>
      </c>
      <c r="C1266" t="s">
        <v>221</v>
      </c>
      <c r="D1266" t="s">
        <v>222</v>
      </c>
      <c r="E1266" t="s">
        <v>16</v>
      </c>
      <c r="F1266" t="s">
        <v>211</v>
      </c>
      <c r="G1266" t="s">
        <v>18</v>
      </c>
      <c r="H1266">
        <v>3</v>
      </c>
      <c r="I1266">
        <v>8</v>
      </c>
      <c r="J1266">
        <v>2021</v>
      </c>
      <c r="K1266" s="14">
        <v>0</v>
      </c>
      <c r="L1266" s="14">
        <v>0</v>
      </c>
      <c r="M1266" s="14">
        <v>0</v>
      </c>
      <c r="N1266" s="15">
        <f t="shared" si="38"/>
        <v>0</v>
      </c>
      <c r="O1266" s="16">
        <v>0</v>
      </c>
      <c r="P1266" s="16">
        <v>49947</v>
      </c>
      <c r="Q1266" s="15">
        <f t="shared" si="39"/>
        <v>49947</v>
      </c>
      <c r="R1266" s="15">
        <v>49947</v>
      </c>
    </row>
    <row r="1267" spans="1:18" x14ac:dyDescent="0.25">
      <c r="A1267" t="s">
        <v>223</v>
      </c>
      <c r="B1267" t="s">
        <v>224</v>
      </c>
      <c r="C1267" t="s">
        <v>224</v>
      </c>
      <c r="D1267" t="s">
        <v>225</v>
      </c>
      <c r="E1267" t="s">
        <v>116</v>
      </c>
      <c r="F1267" t="s">
        <v>75</v>
      </c>
      <c r="G1267" t="s">
        <v>18</v>
      </c>
      <c r="H1267">
        <v>3</v>
      </c>
      <c r="I1267">
        <v>8</v>
      </c>
      <c r="J1267">
        <v>2021</v>
      </c>
      <c r="K1267" s="14">
        <v>0</v>
      </c>
      <c r="L1267" s="14">
        <v>0</v>
      </c>
      <c r="M1267" s="14">
        <v>0</v>
      </c>
      <c r="N1267" s="15">
        <f t="shared" si="38"/>
        <v>0</v>
      </c>
      <c r="O1267" s="16">
        <v>0</v>
      </c>
      <c r="P1267" s="16">
        <v>4134</v>
      </c>
      <c r="Q1267" s="15">
        <f t="shared" si="39"/>
        <v>4134</v>
      </c>
      <c r="R1267" s="15">
        <v>4134</v>
      </c>
    </row>
    <row r="1268" spans="1:18" x14ac:dyDescent="0.25">
      <c r="A1268" t="s">
        <v>226</v>
      </c>
      <c r="B1268" t="s">
        <v>227</v>
      </c>
      <c r="C1268" t="s">
        <v>227</v>
      </c>
      <c r="D1268" t="s">
        <v>228</v>
      </c>
      <c r="E1268" t="s">
        <v>16</v>
      </c>
      <c r="F1268" t="s">
        <v>65</v>
      </c>
      <c r="G1268" t="s">
        <v>23</v>
      </c>
      <c r="H1268">
        <v>3</v>
      </c>
      <c r="I1268">
        <v>8</v>
      </c>
      <c r="J1268">
        <v>2021</v>
      </c>
      <c r="K1268" s="14">
        <v>0</v>
      </c>
      <c r="L1268" s="14">
        <v>0</v>
      </c>
      <c r="M1268" s="14">
        <v>9892</v>
      </c>
      <c r="N1268" s="15">
        <f t="shared" si="38"/>
        <v>9892</v>
      </c>
      <c r="O1268" s="16">
        <v>0</v>
      </c>
      <c r="P1268" s="16">
        <v>35857</v>
      </c>
      <c r="Q1268" s="15">
        <f t="shared" si="39"/>
        <v>35857</v>
      </c>
      <c r="R1268" s="15">
        <v>45749</v>
      </c>
    </row>
    <row r="1269" spans="1:18" x14ac:dyDescent="0.25">
      <c r="A1269" t="s">
        <v>229</v>
      </c>
      <c r="B1269" t="s">
        <v>230</v>
      </c>
      <c r="C1269" t="s">
        <v>230</v>
      </c>
      <c r="D1269" t="s">
        <v>231</v>
      </c>
      <c r="E1269" t="s">
        <v>16</v>
      </c>
      <c r="F1269" t="s">
        <v>232</v>
      </c>
      <c r="G1269" t="s">
        <v>23</v>
      </c>
      <c r="H1269">
        <v>3</v>
      </c>
      <c r="I1269">
        <v>8</v>
      </c>
      <c r="J1269">
        <v>2021</v>
      </c>
      <c r="K1269" s="14">
        <v>0</v>
      </c>
      <c r="L1269" s="14">
        <v>0</v>
      </c>
      <c r="M1269" s="14">
        <v>0</v>
      </c>
      <c r="N1269" s="15">
        <f t="shared" si="38"/>
        <v>0</v>
      </c>
      <c r="O1269" s="16">
        <v>0</v>
      </c>
      <c r="P1269" s="16">
        <v>10205</v>
      </c>
      <c r="Q1269" s="15">
        <f t="shared" si="39"/>
        <v>10205</v>
      </c>
      <c r="R1269" s="15">
        <v>10205</v>
      </c>
    </row>
    <row r="1270" spans="1:18" x14ac:dyDescent="0.25">
      <c r="A1270" t="s">
        <v>233</v>
      </c>
      <c r="B1270" t="s">
        <v>234</v>
      </c>
      <c r="C1270" t="s">
        <v>234</v>
      </c>
      <c r="D1270" t="s">
        <v>235</v>
      </c>
      <c r="E1270" t="s">
        <v>112</v>
      </c>
      <c r="F1270" t="s">
        <v>39</v>
      </c>
      <c r="G1270" t="s">
        <v>23</v>
      </c>
      <c r="H1270">
        <v>3</v>
      </c>
      <c r="I1270">
        <v>8</v>
      </c>
      <c r="J1270">
        <v>2021</v>
      </c>
      <c r="K1270" s="14">
        <v>0</v>
      </c>
      <c r="L1270" s="14">
        <v>0</v>
      </c>
      <c r="M1270" s="14">
        <v>0</v>
      </c>
      <c r="N1270" s="15">
        <f t="shared" si="38"/>
        <v>0</v>
      </c>
      <c r="O1270" s="16">
        <v>0</v>
      </c>
      <c r="P1270" s="16">
        <v>2591</v>
      </c>
      <c r="Q1270" s="15">
        <f t="shared" si="39"/>
        <v>2591</v>
      </c>
      <c r="R1270" s="15">
        <v>2591</v>
      </c>
    </row>
    <row r="1271" spans="1:18" x14ac:dyDescent="0.25">
      <c r="A1271" t="s">
        <v>236</v>
      </c>
      <c r="B1271" t="s">
        <v>237</v>
      </c>
      <c r="C1271" t="s">
        <v>237</v>
      </c>
      <c r="D1271" t="s">
        <v>238</v>
      </c>
      <c r="E1271" t="s">
        <v>112</v>
      </c>
      <c r="F1271" t="s">
        <v>211</v>
      </c>
      <c r="G1271" t="s">
        <v>18</v>
      </c>
      <c r="H1271">
        <v>3</v>
      </c>
      <c r="I1271">
        <v>8</v>
      </c>
      <c r="J1271">
        <v>2021</v>
      </c>
      <c r="K1271" s="14">
        <v>0</v>
      </c>
      <c r="L1271" s="14">
        <v>0</v>
      </c>
      <c r="M1271" s="14">
        <v>0</v>
      </c>
      <c r="N1271" s="15">
        <f t="shared" si="38"/>
        <v>0</v>
      </c>
      <c r="O1271" s="16">
        <v>0</v>
      </c>
      <c r="P1271" s="16">
        <v>4004</v>
      </c>
      <c r="Q1271" s="15">
        <f t="shared" si="39"/>
        <v>4004</v>
      </c>
      <c r="R1271" s="15">
        <v>4004</v>
      </c>
    </row>
    <row r="1272" spans="1:18" x14ac:dyDescent="0.25">
      <c r="A1272" t="s">
        <v>239</v>
      </c>
      <c r="B1272" t="s">
        <v>240</v>
      </c>
      <c r="C1272" t="s">
        <v>240</v>
      </c>
      <c r="D1272" t="s">
        <v>241</v>
      </c>
      <c r="E1272" t="s">
        <v>52</v>
      </c>
      <c r="F1272" t="s">
        <v>39</v>
      </c>
      <c r="G1272" t="s">
        <v>23</v>
      </c>
      <c r="H1272">
        <v>3</v>
      </c>
      <c r="I1272">
        <v>8</v>
      </c>
      <c r="J1272">
        <v>2021</v>
      </c>
      <c r="K1272" s="14">
        <v>0</v>
      </c>
      <c r="L1272" s="14">
        <v>177</v>
      </c>
      <c r="M1272" s="14">
        <v>526</v>
      </c>
      <c r="N1272" s="15">
        <f t="shared" si="38"/>
        <v>703</v>
      </c>
      <c r="O1272" s="16">
        <v>0</v>
      </c>
      <c r="P1272" s="16">
        <v>4085</v>
      </c>
      <c r="Q1272" s="15">
        <f t="shared" si="39"/>
        <v>4085</v>
      </c>
      <c r="R1272" s="15">
        <v>4788</v>
      </c>
    </row>
    <row r="1273" spans="1:18" x14ac:dyDescent="0.25">
      <c r="A1273" t="s">
        <v>242</v>
      </c>
      <c r="C1273" t="s">
        <v>243</v>
      </c>
      <c r="D1273" t="s">
        <v>244</v>
      </c>
      <c r="E1273" t="s">
        <v>52</v>
      </c>
      <c r="F1273" t="s">
        <v>135</v>
      </c>
      <c r="G1273" t="s">
        <v>32</v>
      </c>
      <c r="H1273">
        <v>3</v>
      </c>
      <c r="I1273">
        <v>8</v>
      </c>
      <c r="J1273">
        <v>2021</v>
      </c>
      <c r="K1273" s="14">
        <v>0</v>
      </c>
      <c r="L1273" s="14">
        <v>186</v>
      </c>
      <c r="M1273" s="14">
        <v>96</v>
      </c>
      <c r="N1273" s="15">
        <f t="shared" si="38"/>
        <v>282</v>
      </c>
      <c r="O1273" s="16">
        <v>0</v>
      </c>
      <c r="P1273" s="16">
        <v>0</v>
      </c>
      <c r="Q1273" s="15">
        <f t="shared" si="39"/>
        <v>0</v>
      </c>
      <c r="R1273" s="15">
        <v>282</v>
      </c>
    </row>
    <row r="1274" spans="1:18" x14ac:dyDescent="0.25">
      <c r="A1274" t="s">
        <v>245</v>
      </c>
      <c r="B1274" t="s">
        <v>246</v>
      </c>
      <c r="C1274" t="s">
        <v>246</v>
      </c>
      <c r="D1274" t="s">
        <v>247</v>
      </c>
      <c r="E1274" t="s">
        <v>16</v>
      </c>
      <c r="F1274" t="s">
        <v>168</v>
      </c>
      <c r="G1274" t="s">
        <v>23</v>
      </c>
      <c r="H1274">
        <v>3</v>
      </c>
      <c r="I1274">
        <v>8</v>
      </c>
      <c r="J1274">
        <v>2021</v>
      </c>
      <c r="K1274" s="14">
        <v>0</v>
      </c>
      <c r="L1274" s="14">
        <v>0</v>
      </c>
      <c r="M1274" s="14">
        <v>11534</v>
      </c>
      <c r="N1274" s="15">
        <f t="shared" si="38"/>
        <v>11534</v>
      </c>
      <c r="O1274" s="16">
        <v>0</v>
      </c>
      <c r="P1274" s="16">
        <v>24092</v>
      </c>
      <c r="Q1274" s="15">
        <f t="shared" si="39"/>
        <v>24092</v>
      </c>
      <c r="R1274" s="15">
        <v>35626</v>
      </c>
    </row>
    <row r="1275" spans="1:18" x14ac:dyDescent="0.25">
      <c r="A1275" t="s">
        <v>248</v>
      </c>
      <c r="B1275" t="s">
        <v>249</v>
      </c>
      <c r="C1275" t="s">
        <v>249</v>
      </c>
      <c r="D1275" t="s">
        <v>250</v>
      </c>
      <c r="E1275" t="s">
        <v>16</v>
      </c>
      <c r="F1275" t="s">
        <v>53</v>
      </c>
      <c r="G1275" t="s">
        <v>23</v>
      </c>
      <c r="H1275">
        <v>3</v>
      </c>
      <c r="I1275">
        <v>8</v>
      </c>
      <c r="J1275">
        <v>2021</v>
      </c>
      <c r="K1275" s="14">
        <v>0</v>
      </c>
      <c r="L1275" s="14">
        <v>148</v>
      </c>
      <c r="M1275" s="14">
        <v>1647</v>
      </c>
      <c r="N1275" s="15">
        <f t="shared" si="38"/>
        <v>1795</v>
      </c>
      <c r="O1275" s="16">
        <v>0</v>
      </c>
      <c r="P1275" s="16">
        <v>25389</v>
      </c>
      <c r="Q1275" s="15">
        <f t="shared" si="39"/>
        <v>25389</v>
      </c>
      <c r="R1275" s="15">
        <v>27184</v>
      </c>
    </row>
    <row r="1276" spans="1:18" x14ac:dyDescent="0.25">
      <c r="A1276" t="s">
        <v>251</v>
      </c>
      <c r="B1276" t="s">
        <v>252</v>
      </c>
      <c r="C1276" t="s">
        <v>252</v>
      </c>
      <c r="D1276" t="s">
        <v>253</v>
      </c>
      <c r="E1276" t="s">
        <v>254</v>
      </c>
      <c r="F1276" t="s">
        <v>44</v>
      </c>
      <c r="G1276" t="s">
        <v>32</v>
      </c>
      <c r="H1276">
        <v>3</v>
      </c>
      <c r="I1276">
        <v>8</v>
      </c>
      <c r="J1276">
        <v>2021</v>
      </c>
      <c r="K1276" s="14">
        <v>0</v>
      </c>
      <c r="L1276" s="14">
        <v>0</v>
      </c>
      <c r="M1276" s="14">
        <v>0</v>
      </c>
      <c r="N1276" s="15">
        <f t="shared" si="38"/>
        <v>0</v>
      </c>
      <c r="O1276" s="16">
        <v>0</v>
      </c>
      <c r="P1276" s="16">
        <v>11989</v>
      </c>
      <c r="Q1276" s="15">
        <f t="shared" si="39"/>
        <v>11989</v>
      </c>
      <c r="R1276" s="15">
        <v>11989</v>
      </c>
    </row>
    <row r="1277" spans="1:18" x14ac:dyDescent="0.25">
      <c r="A1277" t="s">
        <v>255</v>
      </c>
      <c r="C1277" t="s">
        <v>256</v>
      </c>
      <c r="D1277" t="s">
        <v>257</v>
      </c>
      <c r="E1277" t="s">
        <v>254</v>
      </c>
      <c r="F1277" t="s">
        <v>211</v>
      </c>
      <c r="G1277" t="s">
        <v>18</v>
      </c>
      <c r="H1277">
        <v>3</v>
      </c>
      <c r="I1277">
        <v>8</v>
      </c>
      <c r="J1277">
        <v>2021</v>
      </c>
      <c r="K1277" s="14">
        <v>0</v>
      </c>
      <c r="L1277" s="14">
        <v>0</v>
      </c>
      <c r="M1277" s="14">
        <v>92</v>
      </c>
      <c r="N1277" s="15">
        <f t="shared" si="38"/>
        <v>92</v>
      </c>
      <c r="O1277" s="16">
        <v>0</v>
      </c>
      <c r="P1277" s="16">
        <v>19231</v>
      </c>
      <c r="Q1277" s="15">
        <f t="shared" si="39"/>
        <v>19231</v>
      </c>
      <c r="R1277" s="15">
        <v>19323</v>
      </c>
    </row>
    <row r="1278" spans="1:18" x14ac:dyDescent="0.25">
      <c r="A1278" t="s">
        <v>258</v>
      </c>
      <c r="C1278" t="s">
        <v>259</v>
      </c>
      <c r="D1278" t="s">
        <v>260</v>
      </c>
      <c r="E1278" t="s">
        <v>116</v>
      </c>
      <c r="F1278" t="s">
        <v>168</v>
      </c>
      <c r="G1278" t="s">
        <v>23</v>
      </c>
      <c r="H1278">
        <v>3</v>
      </c>
      <c r="I1278">
        <v>8</v>
      </c>
      <c r="J1278">
        <v>2021</v>
      </c>
      <c r="K1278" s="14">
        <v>0</v>
      </c>
      <c r="L1278" s="14">
        <v>0</v>
      </c>
      <c r="M1278" s="14">
        <v>0</v>
      </c>
      <c r="N1278" s="15">
        <f t="shared" si="38"/>
        <v>0</v>
      </c>
      <c r="O1278" s="16">
        <v>0</v>
      </c>
      <c r="P1278" s="16">
        <v>1236</v>
      </c>
      <c r="Q1278" s="15">
        <f t="shared" si="39"/>
        <v>1236</v>
      </c>
      <c r="R1278" s="15">
        <v>1236</v>
      </c>
    </row>
    <row r="1279" spans="1:18" x14ac:dyDescent="0.25">
      <c r="A1279" t="s">
        <v>261</v>
      </c>
      <c r="B1279" t="s">
        <v>262</v>
      </c>
      <c r="C1279" t="s">
        <v>262</v>
      </c>
      <c r="D1279" t="s">
        <v>263</v>
      </c>
      <c r="E1279" t="s">
        <v>52</v>
      </c>
      <c r="F1279" t="s">
        <v>57</v>
      </c>
      <c r="G1279" t="s">
        <v>32</v>
      </c>
      <c r="H1279">
        <v>3</v>
      </c>
      <c r="I1279">
        <v>8</v>
      </c>
      <c r="J1279">
        <v>2021</v>
      </c>
      <c r="K1279" s="14">
        <v>0</v>
      </c>
      <c r="L1279" s="14">
        <v>585</v>
      </c>
      <c r="M1279" s="14">
        <v>278</v>
      </c>
      <c r="N1279" s="15">
        <f t="shared" si="38"/>
        <v>863</v>
      </c>
      <c r="O1279" s="16">
        <v>0</v>
      </c>
      <c r="P1279" s="16">
        <v>2320</v>
      </c>
      <c r="Q1279" s="15">
        <f t="shared" si="39"/>
        <v>2320</v>
      </c>
      <c r="R1279" s="15">
        <v>3183</v>
      </c>
    </row>
    <row r="1280" spans="1:18" x14ac:dyDescent="0.25">
      <c r="A1280" t="s">
        <v>264</v>
      </c>
      <c r="B1280" t="s">
        <v>265</v>
      </c>
      <c r="C1280" t="s">
        <v>265</v>
      </c>
      <c r="D1280" t="s">
        <v>266</v>
      </c>
      <c r="E1280" t="s">
        <v>16</v>
      </c>
      <c r="F1280" t="s">
        <v>39</v>
      </c>
      <c r="G1280" t="s">
        <v>23</v>
      </c>
      <c r="H1280">
        <v>3</v>
      </c>
      <c r="I1280">
        <v>8</v>
      </c>
      <c r="J1280">
        <v>2021</v>
      </c>
      <c r="K1280" s="14">
        <v>0</v>
      </c>
      <c r="L1280" s="14">
        <v>1320</v>
      </c>
      <c r="M1280" s="14">
        <v>1310</v>
      </c>
      <c r="N1280" s="15">
        <f t="shared" si="38"/>
        <v>2630</v>
      </c>
      <c r="O1280" s="16">
        <v>0</v>
      </c>
      <c r="P1280" s="16">
        <v>7424</v>
      </c>
      <c r="Q1280" s="15">
        <f t="shared" si="39"/>
        <v>7424</v>
      </c>
      <c r="R1280" s="15">
        <v>10054</v>
      </c>
    </row>
    <row r="1281" spans="1:18" x14ac:dyDescent="0.25">
      <c r="A1281" t="s">
        <v>267</v>
      </c>
      <c r="B1281" t="s">
        <v>268</v>
      </c>
      <c r="C1281" t="s">
        <v>268</v>
      </c>
      <c r="D1281" t="s">
        <v>269</v>
      </c>
      <c r="E1281" t="s">
        <v>16</v>
      </c>
      <c r="F1281" t="s">
        <v>39</v>
      </c>
      <c r="G1281" t="s">
        <v>23</v>
      </c>
      <c r="H1281">
        <v>3</v>
      </c>
      <c r="I1281">
        <v>8</v>
      </c>
      <c r="J1281">
        <v>2021</v>
      </c>
      <c r="K1281" s="14">
        <v>0</v>
      </c>
      <c r="L1281" s="14">
        <v>289</v>
      </c>
      <c r="M1281" s="14">
        <v>1181</v>
      </c>
      <c r="N1281" s="15">
        <f t="shared" si="38"/>
        <v>1470</v>
      </c>
      <c r="O1281" s="16">
        <v>0</v>
      </c>
      <c r="P1281" s="16">
        <v>12346</v>
      </c>
      <c r="Q1281" s="15">
        <f t="shared" si="39"/>
        <v>12346</v>
      </c>
      <c r="R1281" s="15">
        <v>13816</v>
      </c>
    </row>
    <row r="1282" spans="1:18" x14ac:dyDescent="0.25">
      <c r="A1282" t="s">
        <v>270</v>
      </c>
      <c r="B1282" t="s">
        <v>271</v>
      </c>
      <c r="C1282" t="s">
        <v>271</v>
      </c>
      <c r="D1282" t="s">
        <v>272</v>
      </c>
      <c r="E1282" t="s">
        <v>52</v>
      </c>
      <c r="F1282" t="s">
        <v>57</v>
      </c>
      <c r="G1282" t="s">
        <v>32</v>
      </c>
      <c r="H1282">
        <v>3</v>
      </c>
      <c r="I1282">
        <v>8</v>
      </c>
      <c r="J1282">
        <v>2021</v>
      </c>
      <c r="K1282" s="14">
        <v>0</v>
      </c>
      <c r="L1282" s="14">
        <v>1208</v>
      </c>
      <c r="M1282" s="14">
        <v>979</v>
      </c>
      <c r="N1282" s="15">
        <f t="shared" si="38"/>
        <v>2187</v>
      </c>
      <c r="O1282" s="16">
        <v>0</v>
      </c>
      <c r="P1282" s="16">
        <v>1865</v>
      </c>
      <c r="Q1282" s="15">
        <f t="shared" si="39"/>
        <v>1865</v>
      </c>
      <c r="R1282" s="15">
        <v>4052</v>
      </c>
    </row>
    <row r="1283" spans="1:18" x14ac:dyDescent="0.25">
      <c r="A1283" t="s">
        <v>273</v>
      </c>
      <c r="B1283" t="s">
        <v>274</v>
      </c>
      <c r="C1283" t="s">
        <v>274</v>
      </c>
      <c r="D1283" t="s">
        <v>275</v>
      </c>
      <c r="E1283" t="s">
        <v>112</v>
      </c>
      <c r="F1283" t="s">
        <v>150</v>
      </c>
      <c r="G1283" t="s">
        <v>32</v>
      </c>
      <c r="H1283">
        <v>3</v>
      </c>
      <c r="I1283">
        <v>8</v>
      </c>
      <c r="J1283">
        <v>2021</v>
      </c>
      <c r="K1283" s="14">
        <v>0</v>
      </c>
      <c r="L1283" s="14">
        <v>0</v>
      </c>
      <c r="M1283" s="14">
        <v>0</v>
      </c>
      <c r="N1283" s="15">
        <f t="shared" ref="N1283:N1346" si="40">SUM(K1283:M1283)</f>
        <v>0</v>
      </c>
      <c r="O1283" s="16">
        <v>0</v>
      </c>
      <c r="P1283" s="16">
        <v>20703</v>
      </c>
      <c r="Q1283" s="15">
        <f t="shared" ref="Q1283:Q1346" si="41">SUM(O1283:P1283)</f>
        <v>20703</v>
      </c>
      <c r="R1283" s="15">
        <v>20703</v>
      </c>
    </row>
    <row r="1284" spans="1:18" x14ac:dyDescent="0.25">
      <c r="A1284" t="s">
        <v>276</v>
      </c>
      <c r="B1284" t="s">
        <v>277</v>
      </c>
      <c r="C1284" t="s">
        <v>277</v>
      </c>
      <c r="D1284" t="s">
        <v>278</v>
      </c>
      <c r="E1284" t="s">
        <v>16</v>
      </c>
      <c r="F1284" t="s">
        <v>131</v>
      </c>
      <c r="G1284" t="s">
        <v>32</v>
      </c>
      <c r="H1284">
        <v>3</v>
      </c>
      <c r="I1284">
        <v>8</v>
      </c>
      <c r="J1284">
        <v>2021</v>
      </c>
      <c r="K1284" s="14">
        <v>0</v>
      </c>
      <c r="L1284" s="14">
        <v>0</v>
      </c>
      <c r="M1284" s="14">
        <v>4542</v>
      </c>
      <c r="N1284" s="15">
        <f t="shared" si="40"/>
        <v>4542</v>
      </c>
      <c r="O1284" s="16">
        <v>0</v>
      </c>
      <c r="P1284" s="16">
        <v>21651</v>
      </c>
      <c r="Q1284" s="15">
        <f t="shared" si="41"/>
        <v>21651</v>
      </c>
      <c r="R1284" s="15">
        <v>26193</v>
      </c>
    </row>
    <row r="1285" spans="1:18" x14ac:dyDescent="0.25">
      <c r="A1285" t="s">
        <v>279</v>
      </c>
      <c r="B1285" t="s">
        <v>280</v>
      </c>
      <c r="C1285" t="s">
        <v>280</v>
      </c>
      <c r="D1285" t="s">
        <v>281</v>
      </c>
      <c r="E1285" t="s">
        <v>16</v>
      </c>
      <c r="F1285" t="s">
        <v>53</v>
      </c>
      <c r="G1285" t="s">
        <v>23</v>
      </c>
      <c r="H1285">
        <v>3</v>
      </c>
      <c r="I1285">
        <v>8</v>
      </c>
      <c r="J1285">
        <v>2021</v>
      </c>
      <c r="K1285" s="14">
        <v>0</v>
      </c>
      <c r="L1285" s="14">
        <v>0</v>
      </c>
      <c r="M1285" s="14">
        <v>2830</v>
      </c>
      <c r="N1285" s="15">
        <f t="shared" si="40"/>
        <v>2830</v>
      </c>
      <c r="O1285" s="16">
        <v>0</v>
      </c>
      <c r="P1285" s="16">
        <v>41611</v>
      </c>
      <c r="Q1285" s="15">
        <f t="shared" si="41"/>
        <v>41611</v>
      </c>
      <c r="R1285" s="15">
        <v>44441</v>
      </c>
    </row>
    <row r="1286" spans="1:18" x14ac:dyDescent="0.25">
      <c r="A1286" t="s">
        <v>282</v>
      </c>
      <c r="B1286" t="s">
        <v>283</v>
      </c>
      <c r="C1286" t="s">
        <v>283</v>
      </c>
      <c r="D1286" t="s">
        <v>284</v>
      </c>
      <c r="E1286" t="s">
        <v>254</v>
      </c>
      <c r="F1286" t="s">
        <v>75</v>
      </c>
      <c r="G1286" t="s">
        <v>18</v>
      </c>
      <c r="H1286">
        <v>3</v>
      </c>
      <c r="I1286">
        <v>8</v>
      </c>
      <c r="J1286">
        <v>2021</v>
      </c>
      <c r="K1286" s="14">
        <v>0</v>
      </c>
      <c r="L1286" s="14">
        <v>0</v>
      </c>
      <c r="M1286" s="14">
        <v>0</v>
      </c>
      <c r="N1286" s="15">
        <f t="shared" si="40"/>
        <v>0</v>
      </c>
      <c r="O1286" s="16">
        <v>0</v>
      </c>
      <c r="P1286" s="16">
        <v>10984</v>
      </c>
      <c r="Q1286" s="15">
        <f t="shared" si="41"/>
        <v>10984</v>
      </c>
      <c r="R1286" s="15">
        <v>10984</v>
      </c>
    </row>
    <row r="1287" spans="1:18" x14ac:dyDescent="0.25">
      <c r="A1287" t="s">
        <v>285</v>
      </c>
      <c r="B1287" t="s">
        <v>286</v>
      </c>
      <c r="C1287" t="s">
        <v>286</v>
      </c>
      <c r="D1287" t="s">
        <v>287</v>
      </c>
      <c r="E1287" t="s">
        <v>16</v>
      </c>
      <c r="F1287" t="s">
        <v>39</v>
      </c>
      <c r="G1287" t="s">
        <v>23</v>
      </c>
      <c r="H1287">
        <v>3</v>
      </c>
      <c r="I1287">
        <v>8</v>
      </c>
      <c r="J1287">
        <v>2021</v>
      </c>
      <c r="K1287" s="14">
        <v>0</v>
      </c>
      <c r="L1287" s="14">
        <v>0</v>
      </c>
      <c r="M1287" s="14">
        <v>0</v>
      </c>
      <c r="N1287" s="15">
        <f t="shared" si="40"/>
        <v>0</v>
      </c>
      <c r="O1287" s="16">
        <v>0</v>
      </c>
      <c r="P1287" s="16">
        <v>11338</v>
      </c>
      <c r="Q1287" s="15">
        <f t="shared" si="41"/>
        <v>11338</v>
      </c>
      <c r="R1287" s="15">
        <v>11338</v>
      </c>
    </row>
    <row r="1288" spans="1:18" x14ac:dyDescent="0.25">
      <c r="A1288" t="s">
        <v>288</v>
      </c>
      <c r="B1288" t="s">
        <v>289</v>
      </c>
      <c r="D1288" t="s">
        <v>290</v>
      </c>
      <c r="E1288" t="s">
        <v>116</v>
      </c>
      <c r="F1288" t="s">
        <v>135</v>
      </c>
      <c r="G1288" t="s">
        <v>32</v>
      </c>
      <c r="H1288">
        <v>3</v>
      </c>
      <c r="I1288">
        <v>8</v>
      </c>
      <c r="J1288">
        <v>2021</v>
      </c>
      <c r="K1288" s="14">
        <v>0</v>
      </c>
      <c r="L1288" s="14">
        <v>0</v>
      </c>
      <c r="M1288" s="14">
        <v>0</v>
      </c>
      <c r="N1288" s="15">
        <f t="shared" si="40"/>
        <v>0</v>
      </c>
      <c r="O1288" s="16">
        <v>0</v>
      </c>
      <c r="P1288" s="16">
        <v>8080</v>
      </c>
      <c r="Q1288" s="15">
        <f t="shared" si="41"/>
        <v>8080</v>
      </c>
      <c r="R1288" s="15">
        <v>8080</v>
      </c>
    </row>
    <row r="1289" spans="1:18" x14ac:dyDescent="0.25">
      <c r="A1289" t="s">
        <v>291</v>
      </c>
      <c r="B1289" t="s">
        <v>292</v>
      </c>
      <c r="C1289" t="s">
        <v>292</v>
      </c>
      <c r="D1289" t="s">
        <v>293</v>
      </c>
      <c r="E1289" t="s">
        <v>16</v>
      </c>
      <c r="F1289" t="s">
        <v>17</v>
      </c>
      <c r="G1289" t="s">
        <v>18</v>
      </c>
      <c r="H1289">
        <v>3</v>
      </c>
      <c r="I1289">
        <v>8</v>
      </c>
      <c r="J1289">
        <v>2021</v>
      </c>
      <c r="K1289" s="14">
        <v>0</v>
      </c>
      <c r="L1289" s="14">
        <v>0</v>
      </c>
      <c r="M1289" s="14">
        <v>15855</v>
      </c>
      <c r="N1289" s="15">
        <f t="shared" si="40"/>
        <v>15855</v>
      </c>
      <c r="O1289" s="16">
        <v>0</v>
      </c>
      <c r="P1289" s="16">
        <v>49197</v>
      </c>
      <c r="Q1289" s="15">
        <f t="shared" si="41"/>
        <v>49197</v>
      </c>
      <c r="R1289" s="15">
        <v>65052</v>
      </c>
    </row>
    <row r="1290" spans="1:18" x14ac:dyDescent="0.25">
      <c r="A1290" t="s">
        <v>294</v>
      </c>
      <c r="B1290" t="s">
        <v>295</v>
      </c>
      <c r="C1290" t="s">
        <v>295</v>
      </c>
      <c r="D1290" t="s">
        <v>296</v>
      </c>
      <c r="E1290" t="s">
        <v>16</v>
      </c>
      <c r="F1290" t="s">
        <v>211</v>
      </c>
      <c r="G1290" t="s">
        <v>18</v>
      </c>
      <c r="H1290">
        <v>3</v>
      </c>
      <c r="I1290">
        <v>8</v>
      </c>
      <c r="J1290">
        <v>2021</v>
      </c>
      <c r="K1290" s="14">
        <v>0</v>
      </c>
      <c r="L1290" s="14">
        <v>0</v>
      </c>
      <c r="M1290" s="14">
        <v>11309</v>
      </c>
      <c r="N1290" s="15">
        <f t="shared" si="40"/>
        <v>11309</v>
      </c>
      <c r="O1290" s="16">
        <v>0</v>
      </c>
      <c r="P1290" s="16">
        <v>33490</v>
      </c>
      <c r="Q1290" s="15">
        <f t="shared" si="41"/>
        <v>33490</v>
      </c>
      <c r="R1290" s="15">
        <v>44799</v>
      </c>
    </row>
    <row r="1291" spans="1:18" x14ac:dyDescent="0.25">
      <c r="A1291" t="s">
        <v>297</v>
      </c>
      <c r="B1291" t="s">
        <v>298</v>
      </c>
      <c r="C1291" t="s">
        <v>298</v>
      </c>
      <c r="D1291" t="s">
        <v>299</v>
      </c>
      <c r="E1291" t="s">
        <v>112</v>
      </c>
      <c r="F1291" t="s">
        <v>61</v>
      </c>
      <c r="G1291" t="s">
        <v>23</v>
      </c>
      <c r="H1291">
        <v>3</v>
      </c>
      <c r="I1291">
        <v>8</v>
      </c>
      <c r="J1291">
        <v>2021</v>
      </c>
      <c r="K1291" s="14">
        <v>0</v>
      </c>
      <c r="L1291" s="14">
        <v>0</v>
      </c>
      <c r="M1291" s="14">
        <v>0</v>
      </c>
      <c r="N1291" s="15">
        <f t="shared" si="40"/>
        <v>0</v>
      </c>
      <c r="O1291" s="16">
        <v>0</v>
      </c>
      <c r="P1291" s="16">
        <v>8706</v>
      </c>
      <c r="Q1291" s="15">
        <f t="shared" si="41"/>
        <v>8706</v>
      </c>
      <c r="R1291" s="15">
        <v>8706</v>
      </c>
    </row>
    <row r="1292" spans="1:18" x14ac:dyDescent="0.25">
      <c r="A1292" t="s">
        <v>300</v>
      </c>
      <c r="C1292" t="s">
        <v>301</v>
      </c>
      <c r="D1292" t="s">
        <v>302</v>
      </c>
      <c r="E1292" t="s">
        <v>116</v>
      </c>
      <c r="F1292" t="s">
        <v>120</v>
      </c>
      <c r="G1292" t="s">
        <v>18</v>
      </c>
      <c r="H1292">
        <v>3</v>
      </c>
      <c r="I1292">
        <v>8</v>
      </c>
      <c r="J1292">
        <v>2021</v>
      </c>
      <c r="K1292" s="14">
        <v>0</v>
      </c>
      <c r="L1292" s="14">
        <v>0</v>
      </c>
      <c r="M1292" s="14">
        <v>0</v>
      </c>
      <c r="N1292" s="15">
        <f t="shared" si="40"/>
        <v>0</v>
      </c>
      <c r="O1292" s="16">
        <v>0</v>
      </c>
      <c r="P1292" s="16">
        <v>2849</v>
      </c>
      <c r="Q1292" s="15">
        <f t="shared" si="41"/>
        <v>2849</v>
      </c>
      <c r="R1292" s="15">
        <v>2849</v>
      </c>
    </row>
    <row r="1293" spans="1:18" x14ac:dyDescent="0.25">
      <c r="A1293" t="s">
        <v>303</v>
      </c>
      <c r="B1293" t="s">
        <v>304</v>
      </c>
      <c r="C1293" t="s">
        <v>304</v>
      </c>
      <c r="D1293" t="s">
        <v>305</v>
      </c>
      <c r="E1293" t="s">
        <v>16</v>
      </c>
      <c r="F1293" t="s">
        <v>44</v>
      </c>
      <c r="G1293" t="s">
        <v>32</v>
      </c>
      <c r="H1293">
        <v>3</v>
      </c>
      <c r="I1293">
        <v>8</v>
      </c>
      <c r="J1293">
        <v>2021</v>
      </c>
      <c r="K1293" s="14">
        <v>0</v>
      </c>
      <c r="L1293" s="14">
        <v>0</v>
      </c>
      <c r="M1293" s="14">
        <v>201</v>
      </c>
      <c r="N1293" s="15">
        <f t="shared" si="40"/>
        <v>201</v>
      </c>
      <c r="O1293" s="16">
        <v>0</v>
      </c>
      <c r="P1293" s="16">
        <v>278582</v>
      </c>
      <c r="Q1293" s="15">
        <f t="shared" si="41"/>
        <v>278582</v>
      </c>
      <c r="R1293" s="15">
        <v>278783</v>
      </c>
    </row>
    <row r="1294" spans="1:18" x14ac:dyDescent="0.25">
      <c r="A1294" t="s">
        <v>306</v>
      </c>
      <c r="D1294" t="s">
        <v>307</v>
      </c>
      <c r="E1294" t="s">
        <v>43</v>
      </c>
      <c r="F1294" t="s">
        <v>93</v>
      </c>
      <c r="G1294" t="s">
        <v>18</v>
      </c>
      <c r="H1294">
        <v>3</v>
      </c>
      <c r="I1294">
        <v>8</v>
      </c>
      <c r="J1294">
        <v>2021</v>
      </c>
      <c r="K1294" s="14">
        <v>0</v>
      </c>
      <c r="L1294" s="14">
        <v>0</v>
      </c>
      <c r="M1294" s="14">
        <v>402</v>
      </c>
      <c r="N1294" s="15">
        <f t="shared" si="40"/>
        <v>402</v>
      </c>
      <c r="O1294" s="16">
        <v>0</v>
      </c>
      <c r="P1294" s="16">
        <v>7158</v>
      </c>
      <c r="Q1294" s="15">
        <f t="shared" si="41"/>
        <v>7158</v>
      </c>
      <c r="R1294" s="15">
        <v>7560</v>
      </c>
    </row>
    <row r="1295" spans="1:18" x14ac:dyDescent="0.25">
      <c r="A1295" t="s">
        <v>308</v>
      </c>
      <c r="B1295" t="s">
        <v>309</v>
      </c>
      <c r="C1295" t="s">
        <v>309</v>
      </c>
      <c r="D1295" t="s">
        <v>310</v>
      </c>
      <c r="E1295" t="s">
        <v>16</v>
      </c>
      <c r="F1295" t="s">
        <v>232</v>
      </c>
      <c r="G1295" t="s">
        <v>23</v>
      </c>
      <c r="H1295">
        <v>3</v>
      </c>
      <c r="I1295">
        <v>8</v>
      </c>
      <c r="J1295">
        <v>2021</v>
      </c>
      <c r="K1295" s="14">
        <v>0</v>
      </c>
      <c r="L1295" s="14">
        <v>0</v>
      </c>
      <c r="M1295" s="14">
        <v>3934</v>
      </c>
      <c r="N1295" s="15">
        <f t="shared" si="40"/>
        <v>3934</v>
      </c>
      <c r="O1295" s="16">
        <v>0</v>
      </c>
      <c r="P1295" s="16">
        <v>25752</v>
      </c>
      <c r="Q1295" s="15">
        <f t="shared" si="41"/>
        <v>25752</v>
      </c>
      <c r="R1295" s="15">
        <v>29686</v>
      </c>
    </row>
    <row r="1296" spans="1:18" x14ac:dyDescent="0.25">
      <c r="A1296" t="s">
        <v>311</v>
      </c>
      <c r="B1296" t="s">
        <v>312</v>
      </c>
      <c r="C1296" t="s">
        <v>312</v>
      </c>
      <c r="D1296" t="s">
        <v>313</v>
      </c>
      <c r="E1296" t="s">
        <v>16</v>
      </c>
      <c r="F1296" t="s">
        <v>314</v>
      </c>
      <c r="G1296" t="s">
        <v>18</v>
      </c>
      <c r="H1296">
        <v>3</v>
      </c>
      <c r="I1296">
        <v>8</v>
      </c>
      <c r="J1296">
        <v>2021</v>
      </c>
      <c r="K1296" s="14">
        <v>0</v>
      </c>
      <c r="L1296" s="14">
        <v>0</v>
      </c>
      <c r="M1296" s="14">
        <v>18188</v>
      </c>
      <c r="N1296" s="15">
        <f t="shared" si="40"/>
        <v>18188</v>
      </c>
      <c r="O1296" s="16">
        <v>0</v>
      </c>
      <c r="P1296" s="16">
        <v>65730</v>
      </c>
      <c r="Q1296" s="15">
        <f t="shared" si="41"/>
        <v>65730</v>
      </c>
      <c r="R1296" s="15">
        <v>83918</v>
      </c>
    </row>
    <row r="1297" spans="1:18" x14ac:dyDescent="0.25">
      <c r="A1297" t="s">
        <v>315</v>
      </c>
      <c r="B1297" t="s">
        <v>316</v>
      </c>
      <c r="C1297" t="s">
        <v>316</v>
      </c>
      <c r="D1297" t="s">
        <v>317</v>
      </c>
      <c r="E1297" t="s">
        <v>16</v>
      </c>
      <c r="F1297" t="s">
        <v>48</v>
      </c>
      <c r="G1297" t="s">
        <v>32</v>
      </c>
      <c r="H1297">
        <v>3</v>
      </c>
      <c r="I1297">
        <v>8</v>
      </c>
      <c r="J1297">
        <v>2021</v>
      </c>
      <c r="K1297" s="14">
        <v>0</v>
      </c>
      <c r="L1297" s="14">
        <v>0</v>
      </c>
      <c r="M1297" s="14">
        <v>6501</v>
      </c>
      <c r="N1297" s="15">
        <f t="shared" si="40"/>
        <v>6501</v>
      </c>
      <c r="O1297" s="16">
        <v>0</v>
      </c>
      <c r="P1297" s="16">
        <v>52986</v>
      </c>
      <c r="Q1297" s="15">
        <f t="shared" si="41"/>
        <v>52986</v>
      </c>
      <c r="R1297" s="15">
        <v>59487</v>
      </c>
    </row>
    <row r="1298" spans="1:18" x14ac:dyDescent="0.25">
      <c r="A1298" t="s">
        <v>318</v>
      </c>
      <c r="C1298" t="s">
        <v>319</v>
      </c>
      <c r="D1298" t="s">
        <v>320</v>
      </c>
      <c r="E1298" t="s">
        <v>16</v>
      </c>
      <c r="F1298" t="s">
        <v>89</v>
      </c>
      <c r="G1298" t="s">
        <v>23</v>
      </c>
      <c r="H1298">
        <v>3</v>
      </c>
      <c r="I1298">
        <v>8</v>
      </c>
      <c r="J1298">
        <v>2021</v>
      </c>
      <c r="K1298" s="14">
        <v>0</v>
      </c>
      <c r="L1298" s="14">
        <v>0</v>
      </c>
      <c r="M1298" s="14">
        <v>0</v>
      </c>
      <c r="N1298" s="15">
        <f t="shared" si="40"/>
        <v>0</v>
      </c>
      <c r="O1298" s="16">
        <v>0</v>
      </c>
      <c r="P1298" s="16">
        <v>13839</v>
      </c>
      <c r="Q1298" s="15">
        <f t="shared" si="41"/>
        <v>13839</v>
      </c>
      <c r="R1298" s="15">
        <v>13839</v>
      </c>
    </row>
    <row r="1299" spans="1:18" x14ac:dyDescent="0.25">
      <c r="A1299" t="s">
        <v>321</v>
      </c>
      <c r="B1299" t="s">
        <v>322</v>
      </c>
      <c r="C1299" t="s">
        <v>322</v>
      </c>
      <c r="D1299" t="s">
        <v>323</v>
      </c>
      <c r="E1299" t="s">
        <v>16</v>
      </c>
      <c r="F1299" t="s">
        <v>168</v>
      </c>
      <c r="G1299" t="s">
        <v>23</v>
      </c>
      <c r="H1299">
        <v>3</v>
      </c>
      <c r="I1299">
        <v>8</v>
      </c>
      <c r="J1299">
        <v>2021</v>
      </c>
      <c r="K1299" s="14">
        <v>0</v>
      </c>
      <c r="L1299" s="14">
        <v>0</v>
      </c>
      <c r="M1299" s="14">
        <v>1433</v>
      </c>
      <c r="N1299" s="15">
        <f t="shared" si="40"/>
        <v>1433</v>
      </c>
      <c r="O1299" s="16">
        <v>0</v>
      </c>
      <c r="P1299" s="16">
        <v>15674</v>
      </c>
      <c r="Q1299" s="15">
        <f t="shared" si="41"/>
        <v>15674</v>
      </c>
      <c r="R1299" s="15">
        <v>17107</v>
      </c>
    </row>
    <row r="1300" spans="1:18" x14ac:dyDescent="0.25">
      <c r="A1300" t="s">
        <v>324</v>
      </c>
      <c r="B1300" t="s">
        <v>325</v>
      </c>
      <c r="C1300" t="s">
        <v>325</v>
      </c>
      <c r="D1300" t="s">
        <v>326</v>
      </c>
      <c r="E1300" t="s">
        <v>16</v>
      </c>
      <c r="F1300" t="s">
        <v>105</v>
      </c>
      <c r="G1300" t="s">
        <v>18</v>
      </c>
      <c r="H1300">
        <v>3</v>
      </c>
      <c r="I1300">
        <v>8</v>
      </c>
      <c r="J1300">
        <v>2021</v>
      </c>
      <c r="K1300" s="14">
        <v>0</v>
      </c>
      <c r="L1300" s="14">
        <v>0</v>
      </c>
      <c r="M1300" s="14">
        <v>1037</v>
      </c>
      <c r="N1300" s="15">
        <f t="shared" si="40"/>
        <v>1037</v>
      </c>
      <c r="O1300" s="16">
        <v>0</v>
      </c>
      <c r="P1300" s="16">
        <v>7448</v>
      </c>
      <c r="Q1300" s="15">
        <f t="shared" si="41"/>
        <v>7448</v>
      </c>
      <c r="R1300" s="15">
        <v>8485</v>
      </c>
    </row>
    <row r="1301" spans="1:18" x14ac:dyDescent="0.25">
      <c r="A1301" t="s">
        <v>327</v>
      </c>
      <c r="B1301" t="s">
        <v>328</v>
      </c>
      <c r="C1301" t="s">
        <v>328</v>
      </c>
      <c r="D1301" t="s">
        <v>329</v>
      </c>
      <c r="E1301" t="s">
        <v>16</v>
      </c>
      <c r="F1301" t="s">
        <v>57</v>
      </c>
      <c r="G1301" t="s">
        <v>32</v>
      </c>
      <c r="H1301">
        <v>3</v>
      </c>
      <c r="I1301">
        <v>8</v>
      </c>
      <c r="J1301">
        <v>2021</v>
      </c>
      <c r="K1301" s="14">
        <v>0</v>
      </c>
      <c r="L1301" s="14">
        <v>0</v>
      </c>
      <c r="M1301" s="14">
        <v>0</v>
      </c>
      <c r="N1301" s="15">
        <f t="shared" si="40"/>
        <v>0</v>
      </c>
      <c r="O1301" s="16">
        <v>0</v>
      </c>
      <c r="P1301" s="16">
        <v>42315</v>
      </c>
      <c r="Q1301" s="15">
        <f t="shared" si="41"/>
        <v>42315</v>
      </c>
      <c r="R1301" s="15">
        <v>42315</v>
      </c>
    </row>
    <row r="1302" spans="1:18" x14ac:dyDescent="0.25">
      <c r="A1302" t="s">
        <v>330</v>
      </c>
      <c r="B1302" t="s">
        <v>331</v>
      </c>
      <c r="C1302" t="s">
        <v>331</v>
      </c>
      <c r="D1302" t="s">
        <v>332</v>
      </c>
      <c r="E1302" t="s">
        <v>16</v>
      </c>
      <c r="F1302" t="s">
        <v>127</v>
      </c>
      <c r="G1302" t="s">
        <v>18</v>
      </c>
      <c r="H1302">
        <v>3</v>
      </c>
      <c r="I1302">
        <v>8</v>
      </c>
      <c r="J1302">
        <v>2021</v>
      </c>
      <c r="K1302" s="14">
        <v>0</v>
      </c>
      <c r="L1302" s="14">
        <v>0</v>
      </c>
      <c r="M1302" s="14">
        <v>11384</v>
      </c>
      <c r="N1302" s="15">
        <f t="shared" si="40"/>
        <v>11384</v>
      </c>
      <c r="O1302" s="16">
        <v>0</v>
      </c>
      <c r="P1302" s="16">
        <v>30745</v>
      </c>
      <c r="Q1302" s="15">
        <f t="shared" si="41"/>
        <v>30745</v>
      </c>
      <c r="R1302" s="15">
        <v>42129</v>
      </c>
    </row>
    <row r="1303" spans="1:18" x14ac:dyDescent="0.25">
      <c r="A1303" t="s">
        <v>333</v>
      </c>
      <c r="C1303" t="s">
        <v>334</v>
      </c>
      <c r="D1303" t="s">
        <v>335</v>
      </c>
      <c r="E1303" t="s">
        <v>43</v>
      </c>
      <c r="F1303" t="s">
        <v>89</v>
      </c>
      <c r="G1303" t="s">
        <v>23</v>
      </c>
      <c r="H1303">
        <v>3</v>
      </c>
      <c r="I1303">
        <v>8</v>
      </c>
      <c r="J1303">
        <v>2021</v>
      </c>
      <c r="K1303" s="14">
        <v>0</v>
      </c>
      <c r="L1303" s="14">
        <v>0</v>
      </c>
      <c r="M1303" s="14">
        <v>0</v>
      </c>
      <c r="N1303" s="15">
        <f t="shared" si="40"/>
        <v>0</v>
      </c>
      <c r="O1303" s="16">
        <v>0</v>
      </c>
      <c r="P1303" s="16">
        <v>379631</v>
      </c>
      <c r="Q1303" s="15">
        <f t="shared" si="41"/>
        <v>379631</v>
      </c>
      <c r="R1303" s="15">
        <v>379631</v>
      </c>
    </row>
    <row r="1304" spans="1:18" x14ac:dyDescent="0.25">
      <c r="A1304" t="s">
        <v>336</v>
      </c>
      <c r="C1304" t="s">
        <v>337</v>
      </c>
      <c r="D1304" t="s">
        <v>338</v>
      </c>
      <c r="E1304" t="s">
        <v>112</v>
      </c>
      <c r="F1304" t="s">
        <v>89</v>
      </c>
      <c r="G1304" t="s">
        <v>23</v>
      </c>
      <c r="H1304">
        <v>3</v>
      </c>
      <c r="I1304">
        <v>8</v>
      </c>
      <c r="J1304">
        <v>2021</v>
      </c>
      <c r="K1304" s="14">
        <v>0</v>
      </c>
      <c r="L1304" s="14">
        <v>0</v>
      </c>
      <c r="M1304" s="14">
        <v>0</v>
      </c>
      <c r="N1304" s="15">
        <f t="shared" si="40"/>
        <v>0</v>
      </c>
      <c r="O1304" s="16">
        <v>0</v>
      </c>
      <c r="P1304" s="16">
        <v>7942</v>
      </c>
      <c r="Q1304" s="15">
        <f t="shared" si="41"/>
        <v>7942</v>
      </c>
      <c r="R1304" s="15">
        <v>7942</v>
      </c>
    </row>
    <row r="1305" spans="1:18" x14ac:dyDescent="0.25">
      <c r="A1305" t="s">
        <v>339</v>
      </c>
      <c r="B1305" t="s">
        <v>340</v>
      </c>
      <c r="C1305" t="s">
        <v>340</v>
      </c>
      <c r="D1305" t="s">
        <v>341</v>
      </c>
      <c r="E1305" t="s">
        <v>16</v>
      </c>
      <c r="F1305" t="s">
        <v>105</v>
      </c>
      <c r="G1305" t="s">
        <v>18</v>
      </c>
      <c r="H1305">
        <v>3</v>
      </c>
      <c r="I1305">
        <v>8</v>
      </c>
      <c r="J1305">
        <v>2021</v>
      </c>
      <c r="K1305" s="14">
        <v>0</v>
      </c>
      <c r="L1305" s="14">
        <v>0</v>
      </c>
      <c r="M1305" s="14">
        <v>0</v>
      </c>
      <c r="N1305" s="15">
        <f t="shared" si="40"/>
        <v>0</v>
      </c>
      <c r="O1305" s="16">
        <v>0</v>
      </c>
      <c r="P1305" s="16">
        <v>12135</v>
      </c>
      <c r="Q1305" s="15">
        <f t="shared" si="41"/>
        <v>12135</v>
      </c>
      <c r="R1305" s="15">
        <v>12135</v>
      </c>
    </row>
    <row r="1306" spans="1:18" x14ac:dyDescent="0.25">
      <c r="A1306" t="s">
        <v>342</v>
      </c>
      <c r="B1306" t="s">
        <v>343</v>
      </c>
      <c r="C1306" t="s">
        <v>343</v>
      </c>
      <c r="D1306" t="s">
        <v>344</v>
      </c>
      <c r="E1306" t="s">
        <v>16</v>
      </c>
      <c r="F1306" t="s">
        <v>53</v>
      </c>
      <c r="G1306" t="s">
        <v>23</v>
      </c>
      <c r="H1306">
        <v>3</v>
      </c>
      <c r="I1306">
        <v>8</v>
      </c>
      <c r="J1306">
        <v>2021</v>
      </c>
      <c r="K1306" s="14">
        <v>0</v>
      </c>
      <c r="L1306" s="14">
        <v>0</v>
      </c>
      <c r="M1306" s="14">
        <v>4555</v>
      </c>
      <c r="N1306" s="15">
        <f t="shared" si="40"/>
        <v>4555</v>
      </c>
      <c r="O1306" s="16">
        <v>0</v>
      </c>
      <c r="P1306" s="16">
        <v>26313</v>
      </c>
      <c r="Q1306" s="15">
        <f t="shared" si="41"/>
        <v>26313</v>
      </c>
      <c r="R1306" s="15">
        <v>30868</v>
      </c>
    </row>
    <row r="1307" spans="1:18" x14ac:dyDescent="0.25">
      <c r="A1307" t="s">
        <v>345</v>
      </c>
      <c r="B1307" t="s">
        <v>346</v>
      </c>
      <c r="C1307" t="s">
        <v>346</v>
      </c>
      <c r="D1307" t="s">
        <v>347</v>
      </c>
      <c r="E1307" t="s">
        <v>16</v>
      </c>
      <c r="F1307" t="s">
        <v>75</v>
      </c>
      <c r="G1307" t="s">
        <v>18</v>
      </c>
      <c r="H1307">
        <v>3</v>
      </c>
      <c r="I1307">
        <v>8</v>
      </c>
      <c r="J1307">
        <v>2021</v>
      </c>
      <c r="K1307" s="14">
        <v>0</v>
      </c>
      <c r="L1307" s="14">
        <v>0</v>
      </c>
      <c r="M1307" s="14">
        <v>5329</v>
      </c>
      <c r="N1307" s="15">
        <f t="shared" si="40"/>
        <v>5329</v>
      </c>
      <c r="O1307" s="16">
        <v>0</v>
      </c>
      <c r="P1307" s="16">
        <v>20248</v>
      </c>
      <c r="Q1307" s="15">
        <f t="shared" si="41"/>
        <v>20248</v>
      </c>
      <c r="R1307" s="15">
        <v>25577</v>
      </c>
    </row>
    <row r="1308" spans="1:18" x14ac:dyDescent="0.25">
      <c r="A1308" t="s">
        <v>348</v>
      </c>
      <c r="B1308" t="s">
        <v>349</v>
      </c>
      <c r="C1308" t="s">
        <v>349</v>
      </c>
      <c r="D1308" t="s">
        <v>350</v>
      </c>
      <c r="E1308" t="s">
        <v>52</v>
      </c>
      <c r="F1308" t="s">
        <v>57</v>
      </c>
      <c r="G1308" t="s">
        <v>32</v>
      </c>
      <c r="H1308">
        <v>3</v>
      </c>
      <c r="I1308">
        <v>8</v>
      </c>
      <c r="J1308">
        <v>2021</v>
      </c>
      <c r="K1308" s="14">
        <v>0</v>
      </c>
      <c r="L1308" s="14">
        <v>684</v>
      </c>
      <c r="M1308" s="14">
        <v>266</v>
      </c>
      <c r="N1308" s="15">
        <f t="shared" si="40"/>
        <v>950</v>
      </c>
      <c r="O1308" s="16">
        <v>0</v>
      </c>
      <c r="P1308" s="16">
        <v>1090</v>
      </c>
      <c r="Q1308" s="15">
        <f t="shared" si="41"/>
        <v>1090</v>
      </c>
      <c r="R1308" s="15">
        <v>2040</v>
      </c>
    </row>
    <row r="1309" spans="1:18" x14ac:dyDescent="0.25">
      <c r="A1309" t="s">
        <v>351</v>
      </c>
      <c r="C1309" t="s">
        <v>352</v>
      </c>
      <c r="D1309" t="s">
        <v>353</v>
      </c>
      <c r="E1309" t="s">
        <v>116</v>
      </c>
      <c r="F1309" t="s">
        <v>168</v>
      </c>
      <c r="G1309" t="s">
        <v>23</v>
      </c>
      <c r="H1309">
        <v>3</v>
      </c>
      <c r="I1309">
        <v>8</v>
      </c>
      <c r="J1309">
        <v>2021</v>
      </c>
      <c r="K1309" s="14">
        <v>0</v>
      </c>
      <c r="L1309" s="14">
        <v>0</v>
      </c>
      <c r="M1309" s="14">
        <v>0</v>
      </c>
      <c r="N1309" s="15">
        <f t="shared" si="40"/>
        <v>0</v>
      </c>
      <c r="O1309" s="16">
        <v>0</v>
      </c>
      <c r="P1309" s="16">
        <v>819</v>
      </c>
      <c r="Q1309" s="15">
        <f t="shared" si="41"/>
        <v>819</v>
      </c>
      <c r="R1309" s="15">
        <v>819</v>
      </c>
    </row>
    <row r="1310" spans="1:18" x14ac:dyDescent="0.25">
      <c r="A1310" t="s">
        <v>354</v>
      </c>
      <c r="B1310" t="s">
        <v>355</v>
      </c>
      <c r="C1310" t="s">
        <v>355</v>
      </c>
      <c r="D1310" t="s">
        <v>356</v>
      </c>
      <c r="E1310" t="s">
        <v>52</v>
      </c>
      <c r="F1310" t="s">
        <v>39</v>
      </c>
      <c r="G1310" t="s">
        <v>23</v>
      </c>
      <c r="H1310">
        <v>3</v>
      </c>
      <c r="I1310">
        <v>8</v>
      </c>
      <c r="J1310">
        <v>2021</v>
      </c>
      <c r="K1310" s="14">
        <v>0</v>
      </c>
      <c r="L1310" s="14">
        <v>205</v>
      </c>
      <c r="M1310" s="14">
        <v>0</v>
      </c>
      <c r="N1310" s="15">
        <f t="shared" si="40"/>
        <v>205</v>
      </c>
      <c r="O1310" s="16">
        <v>0</v>
      </c>
      <c r="P1310" s="16">
        <v>3326</v>
      </c>
      <c r="Q1310" s="15">
        <f t="shared" si="41"/>
        <v>3326</v>
      </c>
      <c r="R1310" s="15">
        <v>3531</v>
      </c>
    </row>
    <row r="1311" spans="1:18" x14ac:dyDescent="0.25">
      <c r="A1311" t="s">
        <v>357</v>
      </c>
      <c r="B1311" t="s">
        <v>358</v>
      </c>
      <c r="C1311" t="s">
        <v>358</v>
      </c>
      <c r="D1311" t="s">
        <v>359</v>
      </c>
      <c r="E1311" t="s">
        <v>112</v>
      </c>
      <c r="F1311" t="s">
        <v>61</v>
      </c>
      <c r="G1311" t="s">
        <v>23</v>
      </c>
      <c r="H1311">
        <v>3</v>
      </c>
      <c r="I1311">
        <v>8</v>
      </c>
      <c r="J1311">
        <v>2021</v>
      </c>
      <c r="K1311" s="14">
        <v>0</v>
      </c>
      <c r="L1311" s="14">
        <v>0</v>
      </c>
      <c r="M1311" s="14">
        <v>0</v>
      </c>
      <c r="N1311" s="15">
        <f t="shared" si="40"/>
        <v>0</v>
      </c>
      <c r="O1311" s="16">
        <v>0</v>
      </c>
      <c r="P1311" s="16">
        <v>10522</v>
      </c>
      <c r="Q1311" s="15">
        <f t="shared" si="41"/>
        <v>10522</v>
      </c>
      <c r="R1311" s="15">
        <v>10522</v>
      </c>
    </row>
    <row r="1312" spans="1:18" x14ac:dyDescent="0.25">
      <c r="A1312" t="s">
        <v>360</v>
      </c>
      <c r="B1312" t="s">
        <v>361</v>
      </c>
      <c r="C1312" t="s">
        <v>361</v>
      </c>
      <c r="D1312" t="s">
        <v>362</v>
      </c>
      <c r="E1312" t="s">
        <v>16</v>
      </c>
      <c r="F1312" t="s">
        <v>172</v>
      </c>
      <c r="G1312" t="s">
        <v>23</v>
      </c>
      <c r="H1312">
        <v>3</v>
      </c>
      <c r="I1312">
        <v>8</v>
      </c>
      <c r="J1312">
        <v>2021</v>
      </c>
      <c r="K1312" s="14">
        <v>0</v>
      </c>
      <c r="L1312" s="14">
        <v>0</v>
      </c>
      <c r="M1312" s="14">
        <v>13071</v>
      </c>
      <c r="N1312" s="15">
        <f t="shared" si="40"/>
        <v>13071</v>
      </c>
      <c r="O1312" s="16">
        <v>0</v>
      </c>
      <c r="P1312" s="16">
        <v>63227</v>
      </c>
      <c r="Q1312" s="15">
        <f t="shared" si="41"/>
        <v>63227</v>
      </c>
      <c r="R1312" s="15">
        <v>76298</v>
      </c>
    </row>
    <row r="1313" spans="1:18" x14ac:dyDescent="0.25">
      <c r="A1313" t="s">
        <v>363</v>
      </c>
      <c r="B1313" t="s">
        <v>364</v>
      </c>
      <c r="C1313" t="s">
        <v>364</v>
      </c>
      <c r="D1313" t="s">
        <v>365</v>
      </c>
      <c r="E1313" t="s">
        <v>16</v>
      </c>
      <c r="F1313" t="s">
        <v>57</v>
      </c>
      <c r="G1313" t="s">
        <v>32</v>
      </c>
      <c r="H1313">
        <v>3</v>
      </c>
      <c r="I1313">
        <v>8</v>
      </c>
      <c r="J1313">
        <v>2021</v>
      </c>
      <c r="K1313" s="14">
        <v>0</v>
      </c>
      <c r="L1313" s="14">
        <v>0</v>
      </c>
      <c r="M1313" s="14">
        <v>13694</v>
      </c>
      <c r="N1313" s="15">
        <f t="shared" si="40"/>
        <v>13694</v>
      </c>
      <c r="O1313" s="16">
        <v>0</v>
      </c>
      <c r="P1313" s="16">
        <v>141785</v>
      </c>
      <c r="Q1313" s="15">
        <f t="shared" si="41"/>
        <v>141785</v>
      </c>
      <c r="R1313" s="15">
        <v>155479</v>
      </c>
    </row>
    <row r="1314" spans="1:18" x14ac:dyDescent="0.25">
      <c r="A1314" t="s">
        <v>366</v>
      </c>
      <c r="B1314" t="s">
        <v>367</v>
      </c>
      <c r="C1314" t="s">
        <v>367</v>
      </c>
      <c r="D1314" t="s">
        <v>368</v>
      </c>
      <c r="E1314" t="s">
        <v>16</v>
      </c>
      <c r="F1314" t="s">
        <v>93</v>
      </c>
      <c r="G1314" t="s">
        <v>18</v>
      </c>
      <c r="H1314">
        <v>3</v>
      </c>
      <c r="I1314">
        <v>8</v>
      </c>
      <c r="J1314">
        <v>2021</v>
      </c>
      <c r="K1314" s="14">
        <v>0</v>
      </c>
      <c r="L1314" s="14">
        <v>0</v>
      </c>
      <c r="M1314" s="14">
        <v>270</v>
      </c>
      <c r="N1314" s="15">
        <f t="shared" si="40"/>
        <v>270</v>
      </c>
      <c r="O1314" s="16">
        <v>0</v>
      </c>
      <c r="P1314" s="16">
        <v>27872</v>
      </c>
      <c r="Q1314" s="15">
        <f t="shared" si="41"/>
        <v>27872</v>
      </c>
      <c r="R1314" s="15">
        <v>28142</v>
      </c>
    </row>
    <row r="1315" spans="1:18" x14ac:dyDescent="0.25">
      <c r="A1315" t="s">
        <v>369</v>
      </c>
      <c r="C1315" t="s">
        <v>370</v>
      </c>
      <c r="D1315" t="s">
        <v>371</v>
      </c>
      <c r="E1315" t="s">
        <v>43</v>
      </c>
      <c r="F1315" t="s">
        <v>168</v>
      </c>
      <c r="G1315" t="s">
        <v>23</v>
      </c>
      <c r="H1315">
        <v>3</v>
      </c>
      <c r="I1315">
        <v>8</v>
      </c>
      <c r="J1315">
        <v>2021</v>
      </c>
      <c r="K1315" s="14">
        <v>0</v>
      </c>
      <c r="L1315" s="14">
        <v>0</v>
      </c>
      <c r="M1315" s="14">
        <v>0</v>
      </c>
      <c r="N1315" s="15">
        <f t="shared" si="40"/>
        <v>0</v>
      </c>
      <c r="O1315" s="16">
        <v>0</v>
      </c>
      <c r="P1315" s="16">
        <v>16743</v>
      </c>
      <c r="Q1315" s="15">
        <f t="shared" si="41"/>
        <v>16743</v>
      </c>
      <c r="R1315" s="15">
        <v>16743</v>
      </c>
    </row>
    <row r="1316" spans="1:18" x14ac:dyDescent="0.25">
      <c r="A1316" t="s">
        <v>372</v>
      </c>
      <c r="B1316" t="s">
        <v>373</v>
      </c>
      <c r="C1316" t="s">
        <v>373</v>
      </c>
      <c r="D1316" t="s">
        <v>374</v>
      </c>
      <c r="E1316" t="s">
        <v>112</v>
      </c>
      <c r="F1316" t="s">
        <v>22</v>
      </c>
      <c r="G1316" t="s">
        <v>23</v>
      </c>
      <c r="H1316">
        <v>3</v>
      </c>
      <c r="I1316">
        <v>8</v>
      </c>
      <c r="J1316">
        <v>2021</v>
      </c>
      <c r="K1316" s="14">
        <v>0</v>
      </c>
      <c r="L1316" s="14">
        <v>828</v>
      </c>
      <c r="M1316" s="14">
        <v>0</v>
      </c>
      <c r="N1316" s="15">
        <f t="shared" si="40"/>
        <v>828</v>
      </c>
      <c r="O1316" s="16">
        <v>0</v>
      </c>
      <c r="P1316" s="16">
        <v>10125</v>
      </c>
      <c r="Q1316" s="15">
        <f t="shared" si="41"/>
        <v>10125</v>
      </c>
      <c r="R1316" s="15">
        <v>10953</v>
      </c>
    </row>
    <row r="1317" spans="1:18" x14ac:dyDescent="0.25">
      <c r="A1317" t="s">
        <v>375</v>
      </c>
      <c r="B1317" t="s">
        <v>376</v>
      </c>
      <c r="C1317" t="s">
        <v>376</v>
      </c>
      <c r="D1317" t="s">
        <v>377</v>
      </c>
      <c r="E1317" t="s">
        <v>112</v>
      </c>
      <c r="F1317" t="s">
        <v>172</v>
      </c>
      <c r="G1317" t="s">
        <v>23</v>
      </c>
      <c r="H1317">
        <v>3</v>
      </c>
      <c r="I1317">
        <v>8</v>
      </c>
      <c r="J1317">
        <v>2021</v>
      </c>
      <c r="K1317" s="14">
        <v>0</v>
      </c>
      <c r="L1317" s="14">
        <v>0</v>
      </c>
      <c r="M1317" s="14">
        <v>0</v>
      </c>
      <c r="N1317" s="15">
        <f t="shared" si="40"/>
        <v>0</v>
      </c>
      <c r="O1317" s="16">
        <v>0</v>
      </c>
      <c r="P1317" s="16">
        <v>7063</v>
      </c>
      <c r="Q1317" s="15">
        <f t="shared" si="41"/>
        <v>7063</v>
      </c>
      <c r="R1317" s="15">
        <v>7063</v>
      </c>
    </row>
    <row r="1318" spans="1:18" x14ac:dyDescent="0.25">
      <c r="A1318" t="s">
        <v>378</v>
      </c>
      <c r="B1318" t="s">
        <v>379</v>
      </c>
      <c r="C1318" t="s">
        <v>379</v>
      </c>
      <c r="D1318" t="s">
        <v>380</v>
      </c>
      <c r="E1318" t="s">
        <v>16</v>
      </c>
      <c r="F1318" t="s">
        <v>131</v>
      </c>
      <c r="G1318" t="s">
        <v>32</v>
      </c>
      <c r="H1318">
        <v>3</v>
      </c>
      <c r="I1318">
        <v>8</v>
      </c>
      <c r="J1318">
        <v>2021</v>
      </c>
      <c r="K1318" s="14">
        <v>0</v>
      </c>
      <c r="L1318" s="14">
        <v>0</v>
      </c>
      <c r="M1318" s="14">
        <v>0</v>
      </c>
      <c r="N1318" s="15">
        <f t="shared" si="40"/>
        <v>0</v>
      </c>
      <c r="O1318" s="16">
        <v>0</v>
      </c>
      <c r="P1318" s="16">
        <v>25643</v>
      </c>
      <c r="Q1318" s="15">
        <f t="shared" si="41"/>
        <v>25643</v>
      </c>
      <c r="R1318" s="15">
        <v>25643</v>
      </c>
    </row>
    <row r="1319" spans="1:18" x14ac:dyDescent="0.25">
      <c r="A1319" t="s">
        <v>381</v>
      </c>
      <c r="B1319" t="s">
        <v>382</v>
      </c>
      <c r="C1319" t="s">
        <v>382</v>
      </c>
      <c r="D1319" t="s">
        <v>383</v>
      </c>
      <c r="E1319" t="s">
        <v>43</v>
      </c>
      <c r="F1319" t="s">
        <v>232</v>
      </c>
      <c r="G1319" t="s">
        <v>23</v>
      </c>
      <c r="H1319">
        <v>3</v>
      </c>
      <c r="I1319">
        <v>8</v>
      </c>
      <c r="J1319">
        <v>2021</v>
      </c>
      <c r="K1319" s="14">
        <v>0</v>
      </c>
      <c r="L1319" s="14">
        <v>0</v>
      </c>
      <c r="M1319" s="14">
        <v>0</v>
      </c>
      <c r="N1319" s="15">
        <f t="shared" si="40"/>
        <v>0</v>
      </c>
      <c r="O1319" s="16">
        <v>0</v>
      </c>
      <c r="P1319" s="16">
        <v>155415</v>
      </c>
      <c r="Q1319" s="15">
        <f t="shared" si="41"/>
        <v>155415</v>
      </c>
      <c r="R1319" s="15">
        <v>155415</v>
      </c>
    </row>
    <row r="1320" spans="1:18" x14ac:dyDescent="0.25">
      <c r="A1320" t="s">
        <v>384</v>
      </c>
      <c r="B1320" t="s">
        <v>385</v>
      </c>
      <c r="C1320" t="s">
        <v>385</v>
      </c>
      <c r="D1320" t="s">
        <v>386</v>
      </c>
      <c r="E1320" t="s">
        <v>16</v>
      </c>
      <c r="F1320" t="s">
        <v>57</v>
      </c>
      <c r="G1320" t="s">
        <v>32</v>
      </c>
      <c r="H1320">
        <v>3</v>
      </c>
      <c r="I1320">
        <v>8</v>
      </c>
      <c r="J1320">
        <v>2021</v>
      </c>
      <c r="K1320" s="14">
        <v>0</v>
      </c>
      <c r="L1320" s="14">
        <v>94</v>
      </c>
      <c r="M1320" s="14">
        <v>497</v>
      </c>
      <c r="N1320" s="15">
        <f t="shared" si="40"/>
        <v>591</v>
      </c>
      <c r="O1320" s="16">
        <v>0</v>
      </c>
      <c r="P1320" s="16">
        <v>11655</v>
      </c>
      <c r="Q1320" s="15">
        <f t="shared" si="41"/>
        <v>11655</v>
      </c>
      <c r="R1320" s="15">
        <v>12246</v>
      </c>
    </row>
    <row r="1321" spans="1:18" x14ac:dyDescent="0.25">
      <c r="A1321" t="s">
        <v>387</v>
      </c>
      <c r="B1321" t="s">
        <v>388</v>
      </c>
      <c r="C1321" t="s">
        <v>388</v>
      </c>
      <c r="D1321" t="s">
        <v>389</v>
      </c>
      <c r="E1321" t="s">
        <v>16</v>
      </c>
      <c r="F1321" t="s">
        <v>232</v>
      </c>
      <c r="G1321" t="s">
        <v>23</v>
      </c>
      <c r="H1321">
        <v>3</v>
      </c>
      <c r="I1321">
        <v>8</v>
      </c>
      <c r="J1321">
        <v>2021</v>
      </c>
      <c r="K1321" s="14">
        <v>0</v>
      </c>
      <c r="L1321" s="14">
        <v>0</v>
      </c>
      <c r="M1321" s="14">
        <v>15733</v>
      </c>
      <c r="N1321" s="15">
        <f t="shared" si="40"/>
        <v>15733</v>
      </c>
      <c r="O1321" s="16">
        <v>0</v>
      </c>
      <c r="P1321" s="16">
        <v>47063</v>
      </c>
      <c r="Q1321" s="15">
        <f t="shared" si="41"/>
        <v>47063</v>
      </c>
      <c r="R1321" s="15">
        <v>62796</v>
      </c>
    </row>
    <row r="1322" spans="1:18" x14ac:dyDescent="0.25">
      <c r="A1322" t="s">
        <v>390</v>
      </c>
      <c r="B1322" t="s">
        <v>391</v>
      </c>
      <c r="C1322" t="s">
        <v>391</v>
      </c>
      <c r="D1322" t="s">
        <v>392</v>
      </c>
      <c r="E1322" t="s">
        <v>16</v>
      </c>
      <c r="F1322" t="s">
        <v>44</v>
      </c>
      <c r="G1322" t="s">
        <v>32</v>
      </c>
      <c r="H1322">
        <v>3</v>
      </c>
      <c r="I1322">
        <v>8</v>
      </c>
      <c r="J1322">
        <v>2021</v>
      </c>
      <c r="K1322" s="14">
        <v>0</v>
      </c>
      <c r="L1322" s="14">
        <v>0</v>
      </c>
      <c r="M1322" s="14">
        <v>0</v>
      </c>
      <c r="N1322" s="15">
        <f t="shared" si="40"/>
        <v>0</v>
      </c>
      <c r="O1322" s="16">
        <v>0</v>
      </c>
      <c r="P1322" s="16">
        <v>56581</v>
      </c>
      <c r="Q1322" s="15">
        <f t="shared" si="41"/>
        <v>56581</v>
      </c>
      <c r="R1322" s="15">
        <v>56581</v>
      </c>
    </row>
    <row r="1323" spans="1:18" x14ac:dyDescent="0.25">
      <c r="A1323" t="s">
        <v>393</v>
      </c>
      <c r="B1323" t="s">
        <v>394</v>
      </c>
      <c r="C1323" t="s">
        <v>394</v>
      </c>
      <c r="D1323" t="s">
        <v>395</v>
      </c>
      <c r="E1323" t="s">
        <v>82</v>
      </c>
      <c r="F1323" t="s">
        <v>211</v>
      </c>
      <c r="G1323" t="s">
        <v>18</v>
      </c>
      <c r="H1323">
        <v>3</v>
      </c>
      <c r="I1323">
        <v>8</v>
      </c>
      <c r="J1323">
        <v>2021</v>
      </c>
      <c r="K1323" s="14">
        <v>0</v>
      </c>
      <c r="L1323" s="14">
        <v>0</v>
      </c>
      <c r="M1323" s="14">
        <v>0</v>
      </c>
      <c r="N1323" s="15">
        <f t="shared" si="40"/>
        <v>0</v>
      </c>
      <c r="O1323" s="16">
        <v>0</v>
      </c>
      <c r="P1323" s="16">
        <v>2857</v>
      </c>
      <c r="Q1323" s="15">
        <f t="shared" si="41"/>
        <v>2857</v>
      </c>
      <c r="R1323" s="15">
        <v>2857</v>
      </c>
    </row>
    <row r="1324" spans="1:18" x14ac:dyDescent="0.25">
      <c r="A1324" t="s">
        <v>396</v>
      </c>
      <c r="B1324" t="s">
        <v>397</v>
      </c>
      <c r="C1324" t="s">
        <v>397</v>
      </c>
      <c r="D1324" t="s">
        <v>398</v>
      </c>
      <c r="E1324" t="s">
        <v>16</v>
      </c>
      <c r="F1324" t="s">
        <v>232</v>
      </c>
      <c r="G1324" t="s">
        <v>23</v>
      </c>
      <c r="H1324">
        <v>3</v>
      </c>
      <c r="I1324">
        <v>8</v>
      </c>
      <c r="J1324">
        <v>2021</v>
      </c>
      <c r="K1324" s="14">
        <v>0</v>
      </c>
      <c r="L1324" s="14">
        <v>0</v>
      </c>
      <c r="M1324" s="14">
        <v>4804</v>
      </c>
      <c r="N1324" s="15">
        <f t="shared" si="40"/>
        <v>4804</v>
      </c>
      <c r="O1324" s="16">
        <v>0</v>
      </c>
      <c r="P1324" s="16">
        <v>24099</v>
      </c>
      <c r="Q1324" s="15">
        <f t="shared" si="41"/>
        <v>24099</v>
      </c>
      <c r="R1324" s="15">
        <v>28903</v>
      </c>
    </row>
    <row r="1325" spans="1:18" x14ac:dyDescent="0.25">
      <c r="A1325" t="s">
        <v>399</v>
      </c>
      <c r="C1325" t="s">
        <v>400</v>
      </c>
      <c r="D1325" t="s">
        <v>401</v>
      </c>
      <c r="E1325" t="s">
        <v>112</v>
      </c>
      <c r="F1325" t="s">
        <v>89</v>
      </c>
      <c r="G1325" t="s">
        <v>23</v>
      </c>
      <c r="H1325">
        <v>3</v>
      </c>
      <c r="I1325">
        <v>8</v>
      </c>
      <c r="J1325">
        <v>2021</v>
      </c>
      <c r="K1325" s="14">
        <v>0</v>
      </c>
      <c r="L1325" s="14">
        <v>0</v>
      </c>
      <c r="M1325" s="14">
        <v>0</v>
      </c>
      <c r="N1325" s="15">
        <f t="shared" si="40"/>
        <v>0</v>
      </c>
      <c r="O1325" s="16">
        <v>0</v>
      </c>
      <c r="P1325" s="16">
        <v>3552</v>
      </c>
      <c r="Q1325" s="15">
        <f t="shared" si="41"/>
        <v>3552</v>
      </c>
      <c r="R1325" s="15">
        <v>3552</v>
      </c>
    </row>
    <row r="1326" spans="1:18" x14ac:dyDescent="0.25">
      <c r="A1326" t="s">
        <v>402</v>
      </c>
      <c r="B1326" t="s">
        <v>403</v>
      </c>
      <c r="C1326" t="s">
        <v>403</v>
      </c>
      <c r="D1326" t="s">
        <v>404</v>
      </c>
      <c r="E1326" t="s">
        <v>16</v>
      </c>
      <c r="F1326" t="s">
        <v>105</v>
      </c>
      <c r="G1326" t="s">
        <v>18</v>
      </c>
      <c r="H1326">
        <v>3</v>
      </c>
      <c r="I1326">
        <v>8</v>
      </c>
      <c r="J1326">
        <v>2021</v>
      </c>
      <c r="K1326" s="14">
        <v>0</v>
      </c>
      <c r="L1326" s="14">
        <v>0</v>
      </c>
      <c r="M1326" s="14">
        <v>0</v>
      </c>
      <c r="N1326" s="15">
        <f t="shared" si="40"/>
        <v>0</v>
      </c>
      <c r="O1326" s="16">
        <v>0</v>
      </c>
      <c r="P1326" s="16">
        <v>7202</v>
      </c>
      <c r="Q1326" s="15">
        <f t="shared" si="41"/>
        <v>7202</v>
      </c>
      <c r="R1326" s="15">
        <v>7202</v>
      </c>
    </row>
    <row r="1327" spans="1:18" x14ac:dyDescent="0.25">
      <c r="A1327" t="s">
        <v>405</v>
      </c>
      <c r="B1327" t="s">
        <v>406</v>
      </c>
      <c r="C1327" t="s">
        <v>406</v>
      </c>
      <c r="D1327" t="s">
        <v>407</v>
      </c>
      <c r="E1327" t="s">
        <v>16</v>
      </c>
      <c r="F1327" t="s">
        <v>27</v>
      </c>
      <c r="G1327" t="s">
        <v>23</v>
      </c>
      <c r="H1327">
        <v>3</v>
      </c>
      <c r="I1327">
        <v>8</v>
      </c>
      <c r="J1327">
        <v>2021</v>
      </c>
      <c r="K1327" s="14">
        <v>0</v>
      </c>
      <c r="L1327" s="14">
        <v>0</v>
      </c>
      <c r="M1327" s="14">
        <v>5372</v>
      </c>
      <c r="N1327" s="15">
        <f t="shared" si="40"/>
        <v>5372</v>
      </c>
      <c r="O1327" s="16">
        <v>0</v>
      </c>
      <c r="P1327" s="16">
        <v>11191</v>
      </c>
      <c r="Q1327" s="15">
        <f t="shared" si="41"/>
        <v>11191</v>
      </c>
      <c r="R1327" s="15">
        <v>16563</v>
      </c>
    </row>
    <row r="1328" spans="1:18" x14ac:dyDescent="0.25">
      <c r="A1328" t="s">
        <v>408</v>
      </c>
      <c r="B1328" t="s">
        <v>409</v>
      </c>
      <c r="C1328" t="s">
        <v>409</v>
      </c>
      <c r="D1328" t="s">
        <v>410</v>
      </c>
      <c r="E1328" t="s">
        <v>52</v>
      </c>
      <c r="F1328" t="s">
        <v>57</v>
      </c>
      <c r="G1328" t="s">
        <v>32</v>
      </c>
      <c r="H1328">
        <v>3</v>
      </c>
      <c r="I1328">
        <v>8</v>
      </c>
      <c r="J1328">
        <v>2021</v>
      </c>
      <c r="K1328" s="14">
        <v>0</v>
      </c>
      <c r="L1328" s="14">
        <v>217</v>
      </c>
      <c r="M1328" s="14">
        <v>459</v>
      </c>
      <c r="N1328" s="15">
        <f t="shared" si="40"/>
        <v>676</v>
      </c>
      <c r="O1328" s="16">
        <v>0</v>
      </c>
      <c r="P1328" s="16">
        <v>1105</v>
      </c>
      <c r="Q1328" s="15">
        <f t="shared" si="41"/>
        <v>1105</v>
      </c>
      <c r="R1328" s="15">
        <v>1781</v>
      </c>
    </row>
    <row r="1329" spans="1:18" x14ac:dyDescent="0.25">
      <c r="A1329" t="s">
        <v>411</v>
      </c>
      <c r="B1329" t="s">
        <v>412</v>
      </c>
      <c r="C1329" t="s">
        <v>412</v>
      </c>
      <c r="D1329" t="s">
        <v>413</v>
      </c>
      <c r="E1329" t="s">
        <v>82</v>
      </c>
      <c r="F1329" t="s">
        <v>48</v>
      </c>
      <c r="G1329" t="s">
        <v>32</v>
      </c>
      <c r="H1329">
        <v>3</v>
      </c>
      <c r="I1329">
        <v>8</v>
      </c>
      <c r="J1329">
        <v>2021</v>
      </c>
      <c r="K1329" s="14">
        <v>0</v>
      </c>
      <c r="L1329" s="14">
        <v>0</v>
      </c>
      <c r="M1329" s="14">
        <v>0</v>
      </c>
      <c r="N1329" s="15">
        <f t="shared" si="40"/>
        <v>0</v>
      </c>
      <c r="O1329" s="16">
        <v>0</v>
      </c>
      <c r="P1329" s="16">
        <v>87885</v>
      </c>
      <c r="Q1329" s="15">
        <f t="shared" si="41"/>
        <v>87885</v>
      </c>
      <c r="R1329" s="15">
        <v>87885</v>
      </c>
    </row>
    <row r="1330" spans="1:18" x14ac:dyDescent="0.25">
      <c r="A1330" t="s">
        <v>414</v>
      </c>
      <c r="B1330" t="s">
        <v>415</v>
      </c>
      <c r="C1330" t="s">
        <v>415</v>
      </c>
      <c r="D1330" t="s">
        <v>416</v>
      </c>
      <c r="E1330" t="s">
        <v>16</v>
      </c>
      <c r="F1330" t="s">
        <v>109</v>
      </c>
      <c r="G1330" t="s">
        <v>18</v>
      </c>
      <c r="H1330">
        <v>3</v>
      </c>
      <c r="I1330">
        <v>8</v>
      </c>
      <c r="J1330">
        <v>2021</v>
      </c>
      <c r="K1330" s="14">
        <v>0</v>
      </c>
      <c r="L1330" s="14">
        <v>0</v>
      </c>
      <c r="M1330" s="14">
        <v>1577</v>
      </c>
      <c r="N1330" s="15">
        <f t="shared" si="40"/>
        <v>1577</v>
      </c>
      <c r="O1330" s="16">
        <v>0</v>
      </c>
      <c r="P1330" s="16">
        <v>5111</v>
      </c>
      <c r="Q1330" s="15">
        <f t="shared" si="41"/>
        <v>5111</v>
      </c>
      <c r="R1330" s="15">
        <v>6688</v>
      </c>
    </row>
    <row r="1331" spans="1:18" x14ac:dyDescent="0.25">
      <c r="A1331" t="s">
        <v>417</v>
      </c>
      <c r="B1331" t="s">
        <v>418</v>
      </c>
      <c r="C1331" t="s">
        <v>418</v>
      </c>
      <c r="D1331" t="s">
        <v>419</v>
      </c>
      <c r="E1331" t="s">
        <v>16</v>
      </c>
      <c r="F1331" t="s">
        <v>39</v>
      </c>
      <c r="G1331" t="s">
        <v>23</v>
      </c>
      <c r="H1331">
        <v>3</v>
      </c>
      <c r="I1331">
        <v>8</v>
      </c>
      <c r="J1331">
        <v>2021</v>
      </c>
      <c r="K1331" s="14">
        <v>0</v>
      </c>
      <c r="L1331" s="14">
        <v>483</v>
      </c>
      <c r="M1331" s="14">
        <v>6021</v>
      </c>
      <c r="N1331" s="15">
        <f t="shared" si="40"/>
        <v>6504</v>
      </c>
      <c r="O1331" s="16">
        <v>0</v>
      </c>
      <c r="P1331" s="16">
        <v>29109</v>
      </c>
      <c r="Q1331" s="15">
        <f t="shared" si="41"/>
        <v>29109</v>
      </c>
      <c r="R1331" s="15">
        <v>35613</v>
      </c>
    </row>
    <row r="1332" spans="1:18" x14ac:dyDescent="0.25">
      <c r="A1332" t="s">
        <v>420</v>
      </c>
      <c r="B1332" t="s">
        <v>421</v>
      </c>
      <c r="C1332" t="s">
        <v>421</v>
      </c>
      <c r="D1332" t="s">
        <v>422</v>
      </c>
      <c r="E1332" t="s">
        <v>16</v>
      </c>
      <c r="F1332" t="s">
        <v>127</v>
      </c>
      <c r="G1332" t="s">
        <v>18</v>
      </c>
      <c r="H1332">
        <v>3</v>
      </c>
      <c r="I1332">
        <v>8</v>
      </c>
      <c r="J1332">
        <v>2021</v>
      </c>
      <c r="K1332" s="14">
        <v>0</v>
      </c>
      <c r="L1332" s="14">
        <v>0</v>
      </c>
      <c r="M1332" s="14">
        <v>0</v>
      </c>
      <c r="N1332" s="15">
        <f t="shared" si="40"/>
        <v>0</v>
      </c>
      <c r="O1332" s="16">
        <v>0</v>
      </c>
      <c r="P1332" s="16">
        <v>1485</v>
      </c>
      <c r="Q1332" s="15">
        <f t="shared" si="41"/>
        <v>1485</v>
      </c>
      <c r="R1332" s="15">
        <v>1485</v>
      </c>
    </row>
    <row r="1333" spans="1:18" x14ac:dyDescent="0.25">
      <c r="A1333" t="s">
        <v>423</v>
      </c>
      <c r="C1333" t="s">
        <v>424</v>
      </c>
      <c r="D1333" t="s">
        <v>425</v>
      </c>
      <c r="E1333" t="s">
        <v>112</v>
      </c>
      <c r="F1333" t="s">
        <v>61</v>
      </c>
      <c r="G1333" t="s">
        <v>23</v>
      </c>
      <c r="H1333">
        <v>3</v>
      </c>
      <c r="I1333">
        <v>8</v>
      </c>
      <c r="J1333">
        <v>2021</v>
      </c>
      <c r="K1333" s="14">
        <v>0</v>
      </c>
      <c r="L1333" s="14">
        <v>79</v>
      </c>
      <c r="M1333" s="14">
        <v>0</v>
      </c>
      <c r="N1333" s="15">
        <f t="shared" si="40"/>
        <v>79</v>
      </c>
      <c r="O1333" s="16">
        <v>0</v>
      </c>
      <c r="P1333" s="16">
        <v>175</v>
      </c>
      <c r="Q1333" s="15">
        <f t="shared" si="41"/>
        <v>175</v>
      </c>
      <c r="R1333" s="15">
        <v>254</v>
      </c>
    </row>
    <row r="1334" spans="1:18" x14ac:dyDescent="0.25">
      <c r="A1334" t="s">
        <v>426</v>
      </c>
      <c r="B1334" t="s">
        <v>427</v>
      </c>
      <c r="C1334" t="s">
        <v>427</v>
      </c>
      <c r="D1334" t="s">
        <v>428</v>
      </c>
      <c r="E1334" t="s">
        <v>52</v>
      </c>
      <c r="F1334" t="s">
        <v>57</v>
      </c>
      <c r="G1334" t="s">
        <v>32</v>
      </c>
      <c r="H1334">
        <v>3</v>
      </c>
      <c r="I1334">
        <v>8</v>
      </c>
      <c r="J1334">
        <v>2021</v>
      </c>
      <c r="K1334" s="14">
        <v>0</v>
      </c>
      <c r="L1334" s="14">
        <v>0</v>
      </c>
      <c r="M1334" s="14">
        <v>189</v>
      </c>
      <c r="N1334" s="15">
        <f t="shared" si="40"/>
        <v>189</v>
      </c>
      <c r="O1334" s="16">
        <v>0</v>
      </c>
      <c r="P1334" s="16">
        <v>562</v>
      </c>
      <c r="Q1334" s="15">
        <f t="shared" si="41"/>
        <v>562</v>
      </c>
      <c r="R1334" s="15">
        <v>751</v>
      </c>
    </row>
    <row r="1335" spans="1:18" x14ac:dyDescent="0.25">
      <c r="A1335" t="s">
        <v>429</v>
      </c>
      <c r="B1335" t="s">
        <v>430</v>
      </c>
      <c r="C1335" t="s">
        <v>430</v>
      </c>
      <c r="D1335" t="s">
        <v>431</v>
      </c>
      <c r="E1335" t="s">
        <v>112</v>
      </c>
      <c r="F1335" t="s">
        <v>150</v>
      </c>
      <c r="G1335" t="s">
        <v>32</v>
      </c>
      <c r="H1335">
        <v>3</v>
      </c>
      <c r="I1335">
        <v>8</v>
      </c>
      <c r="J1335">
        <v>2021</v>
      </c>
      <c r="K1335" s="14">
        <v>0</v>
      </c>
      <c r="L1335" s="14">
        <v>0</v>
      </c>
      <c r="M1335" s="14">
        <v>0</v>
      </c>
      <c r="N1335" s="15">
        <f t="shared" si="40"/>
        <v>0</v>
      </c>
      <c r="O1335" s="16">
        <v>0</v>
      </c>
      <c r="P1335" s="16">
        <v>7633</v>
      </c>
      <c r="Q1335" s="15">
        <f t="shared" si="41"/>
        <v>7633</v>
      </c>
      <c r="R1335" s="15">
        <v>7633</v>
      </c>
    </row>
    <row r="1336" spans="1:18" x14ac:dyDescent="0.25">
      <c r="A1336" t="s">
        <v>432</v>
      </c>
      <c r="B1336" t="s">
        <v>433</v>
      </c>
      <c r="C1336" t="s">
        <v>433</v>
      </c>
      <c r="D1336" t="s">
        <v>434</v>
      </c>
      <c r="E1336" t="s">
        <v>16</v>
      </c>
      <c r="F1336" t="s">
        <v>120</v>
      </c>
      <c r="G1336" t="s">
        <v>18</v>
      </c>
      <c r="H1336">
        <v>3</v>
      </c>
      <c r="I1336">
        <v>8</v>
      </c>
      <c r="J1336">
        <v>2021</v>
      </c>
      <c r="K1336" s="14">
        <v>0</v>
      </c>
      <c r="L1336" s="14">
        <v>0</v>
      </c>
      <c r="M1336" s="14">
        <v>7907</v>
      </c>
      <c r="N1336" s="15">
        <f t="shared" si="40"/>
        <v>7907</v>
      </c>
      <c r="O1336" s="16">
        <v>0</v>
      </c>
      <c r="P1336" s="16">
        <v>13369</v>
      </c>
      <c r="Q1336" s="15">
        <f t="shared" si="41"/>
        <v>13369</v>
      </c>
      <c r="R1336" s="15">
        <v>21276</v>
      </c>
    </row>
    <row r="1337" spans="1:18" x14ac:dyDescent="0.25">
      <c r="A1337" t="s">
        <v>435</v>
      </c>
      <c r="B1337" t="s">
        <v>436</v>
      </c>
      <c r="C1337" t="s">
        <v>436</v>
      </c>
      <c r="D1337" t="s">
        <v>437</v>
      </c>
      <c r="E1337" t="s">
        <v>16</v>
      </c>
      <c r="F1337" t="s">
        <v>61</v>
      </c>
      <c r="G1337" t="s">
        <v>23</v>
      </c>
      <c r="H1337">
        <v>3</v>
      </c>
      <c r="I1337">
        <v>8</v>
      </c>
      <c r="J1337">
        <v>2021</v>
      </c>
      <c r="K1337" s="14">
        <v>0</v>
      </c>
      <c r="L1337" s="14">
        <v>0</v>
      </c>
      <c r="M1337" s="14">
        <v>3705</v>
      </c>
      <c r="N1337" s="15">
        <f t="shared" si="40"/>
        <v>3705</v>
      </c>
      <c r="O1337" s="16">
        <v>0</v>
      </c>
      <c r="P1337" s="16">
        <v>28942</v>
      </c>
      <c r="Q1337" s="15">
        <f t="shared" si="41"/>
        <v>28942</v>
      </c>
      <c r="R1337" s="15">
        <v>32647</v>
      </c>
    </row>
    <row r="1338" spans="1:18" x14ac:dyDescent="0.25">
      <c r="A1338" t="s">
        <v>438</v>
      </c>
      <c r="B1338" t="s">
        <v>439</v>
      </c>
      <c r="C1338" t="s">
        <v>439</v>
      </c>
      <c r="D1338" t="s">
        <v>440</v>
      </c>
      <c r="E1338" t="s">
        <v>16</v>
      </c>
      <c r="F1338" t="s">
        <v>172</v>
      </c>
      <c r="G1338" t="s">
        <v>23</v>
      </c>
      <c r="H1338">
        <v>3</v>
      </c>
      <c r="I1338">
        <v>8</v>
      </c>
      <c r="J1338">
        <v>2021</v>
      </c>
      <c r="K1338" s="14">
        <v>0</v>
      </c>
      <c r="L1338" s="14">
        <v>0</v>
      </c>
      <c r="M1338" s="14">
        <v>4263</v>
      </c>
      <c r="N1338" s="15">
        <f t="shared" si="40"/>
        <v>4263</v>
      </c>
      <c r="O1338" s="16">
        <v>0</v>
      </c>
      <c r="P1338" s="16">
        <v>15217</v>
      </c>
      <c r="Q1338" s="15">
        <f t="shared" si="41"/>
        <v>15217</v>
      </c>
      <c r="R1338" s="15">
        <v>19480</v>
      </c>
    </row>
    <row r="1339" spans="1:18" x14ac:dyDescent="0.25">
      <c r="A1339" t="s">
        <v>441</v>
      </c>
      <c r="B1339" t="s">
        <v>442</v>
      </c>
      <c r="C1339" t="s">
        <v>442</v>
      </c>
      <c r="D1339" t="s">
        <v>443</v>
      </c>
      <c r="E1339" t="s">
        <v>16</v>
      </c>
      <c r="F1339" t="s">
        <v>31</v>
      </c>
      <c r="G1339" t="s">
        <v>32</v>
      </c>
      <c r="H1339">
        <v>3</v>
      </c>
      <c r="I1339">
        <v>8</v>
      </c>
      <c r="J1339">
        <v>2021</v>
      </c>
      <c r="K1339" s="14">
        <v>0</v>
      </c>
      <c r="L1339" s="14">
        <v>0</v>
      </c>
      <c r="M1339" s="14">
        <v>4949</v>
      </c>
      <c r="N1339" s="15">
        <f t="shared" si="40"/>
        <v>4949</v>
      </c>
      <c r="O1339" s="16">
        <v>0</v>
      </c>
      <c r="P1339" s="16">
        <v>8361</v>
      </c>
      <c r="Q1339" s="15">
        <f t="shared" si="41"/>
        <v>8361</v>
      </c>
      <c r="R1339" s="15">
        <v>13310</v>
      </c>
    </row>
    <row r="1340" spans="1:18" x14ac:dyDescent="0.25">
      <c r="A1340" t="s">
        <v>444</v>
      </c>
      <c r="B1340" t="s">
        <v>445</v>
      </c>
      <c r="C1340" t="s">
        <v>445</v>
      </c>
      <c r="D1340" t="s">
        <v>446</v>
      </c>
      <c r="E1340" t="s">
        <v>16</v>
      </c>
      <c r="F1340" t="s">
        <v>93</v>
      </c>
      <c r="G1340" t="s">
        <v>18</v>
      </c>
      <c r="H1340">
        <v>3</v>
      </c>
      <c r="I1340">
        <v>8</v>
      </c>
      <c r="J1340">
        <v>2021</v>
      </c>
      <c r="K1340" s="14">
        <v>0</v>
      </c>
      <c r="L1340" s="14">
        <v>0</v>
      </c>
      <c r="M1340" s="14">
        <v>3143</v>
      </c>
      <c r="N1340" s="15">
        <f t="shared" si="40"/>
        <v>3143</v>
      </c>
      <c r="O1340" s="16">
        <v>0</v>
      </c>
      <c r="P1340" s="16">
        <v>97800</v>
      </c>
      <c r="Q1340" s="15">
        <f t="shared" si="41"/>
        <v>97800</v>
      </c>
      <c r="R1340" s="15">
        <v>100943</v>
      </c>
    </row>
    <row r="1341" spans="1:18" x14ac:dyDescent="0.25">
      <c r="A1341" t="s">
        <v>447</v>
      </c>
      <c r="B1341" t="s">
        <v>448</v>
      </c>
      <c r="C1341" t="s">
        <v>448</v>
      </c>
      <c r="D1341" t="s">
        <v>449</v>
      </c>
      <c r="E1341" t="s">
        <v>16</v>
      </c>
      <c r="F1341" t="s">
        <v>31</v>
      </c>
      <c r="G1341" t="s">
        <v>32</v>
      </c>
      <c r="H1341">
        <v>3</v>
      </c>
      <c r="I1341">
        <v>8</v>
      </c>
      <c r="J1341">
        <v>2021</v>
      </c>
      <c r="K1341" s="14">
        <v>0</v>
      </c>
      <c r="L1341" s="14">
        <v>0</v>
      </c>
      <c r="M1341" s="14">
        <v>0</v>
      </c>
      <c r="N1341" s="15">
        <f t="shared" si="40"/>
        <v>0</v>
      </c>
      <c r="O1341" s="16">
        <v>0</v>
      </c>
      <c r="P1341" s="16">
        <v>8184</v>
      </c>
      <c r="Q1341" s="15">
        <f t="shared" si="41"/>
        <v>8184</v>
      </c>
      <c r="R1341" s="15">
        <v>8184</v>
      </c>
    </row>
    <row r="1342" spans="1:18" x14ac:dyDescent="0.25">
      <c r="A1342" t="s">
        <v>450</v>
      </c>
      <c r="B1342" t="s">
        <v>451</v>
      </c>
      <c r="C1342" t="s">
        <v>451</v>
      </c>
      <c r="D1342" t="s">
        <v>452</v>
      </c>
      <c r="E1342" t="s">
        <v>116</v>
      </c>
      <c r="F1342" t="s">
        <v>22</v>
      </c>
      <c r="G1342" t="s">
        <v>23</v>
      </c>
      <c r="H1342">
        <v>3</v>
      </c>
      <c r="I1342">
        <v>8</v>
      </c>
      <c r="J1342">
        <v>2021</v>
      </c>
      <c r="K1342" s="14">
        <v>0</v>
      </c>
      <c r="L1342" s="14">
        <v>0</v>
      </c>
      <c r="M1342" s="14">
        <v>0</v>
      </c>
      <c r="N1342" s="15">
        <f t="shared" si="40"/>
        <v>0</v>
      </c>
      <c r="O1342" s="16">
        <v>0</v>
      </c>
      <c r="P1342" s="16">
        <v>0</v>
      </c>
      <c r="Q1342" s="15">
        <f t="shared" si="41"/>
        <v>0</v>
      </c>
      <c r="R1342" s="15">
        <v>0</v>
      </c>
    </row>
    <row r="1343" spans="1:18" x14ac:dyDescent="0.25">
      <c r="A1343" t="s">
        <v>453</v>
      </c>
      <c r="B1343" t="s">
        <v>454</v>
      </c>
      <c r="C1343" t="s">
        <v>454</v>
      </c>
      <c r="D1343" t="s">
        <v>455</v>
      </c>
      <c r="E1343" t="s">
        <v>82</v>
      </c>
      <c r="F1343" t="s">
        <v>105</v>
      </c>
      <c r="G1343" t="s">
        <v>18</v>
      </c>
      <c r="H1343">
        <v>3</v>
      </c>
      <c r="I1343">
        <v>8</v>
      </c>
      <c r="J1343">
        <v>2021</v>
      </c>
      <c r="K1343" s="14">
        <v>0</v>
      </c>
      <c r="L1343" s="14">
        <v>0</v>
      </c>
      <c r="M1343" s="14">
        <v>0</v>
      </c>
      <c r="N1343" s="15">
        <f t="shared" si="40"/>
        <v>0</v>
      </c>
      <c r="O1343" s="16">
        <v>0</v>
      </c>
      <c r="P1343" s="16">
        <v>8153</v>
      </c>
      <c r="Q1343" s="15">
        <f t="shared" si="41"/>
        <v>8153</v>
      </c>
      <c r="R1343" s="15">
        <v>8153</v>
      </c>
    </row>
    <row r="1344" spans="1:18" x14ac:dyDescent="0.25">
      <c r="A1344" t="s">
        <v>456</v>
      </c>
      <c r="B1344" t="s">
        <v>457</v>
      </c>
      <c r="C1344" t="s">
        <v>457</v>
      </c>
      <c r="D1344" t="s">
        <v>458</v>
      </c>
      <c r="E1344" t="s">
        <v>52</v>
      </c>
      <c r="F1344" t="s">
        <v>57</v>
      </c>
      <c r="G1344" t="s">
        <v>32</v>
      </c>
      <c r="H1344">
        <v>3</v>
      </c>
      <c r="I1344">
        <v>8</v>
      </c>
      <c r="J1344">
        <v>2021</v>
      </c>
      <c r="K1344" s="14">
        <v>0</v>
      </c>
      <c r="L1344" s="14">
        <v>0</v>
      </c>
      <c r="M1344" s="14">
        <v>291</v>
      </c>
      <c r="N1344" s="15">
        <f t="shared" si="40"/>
        <v>291</v>
      </c>
      <c r="O1344" s="16">
        <v>0</v>
      </c>
      <c r="P1344" s="16">
        <v>689</v>
      </c>
      <c r="Q1344" s="15">
        <f t="shared" si="41"/>
        <v>689</v>
      </c>
      <c r="R1344" s="15">
        <v>980</v>
      </c>
    </row>
    <row r="1345" spans="1:18" x14ac:dyDescent="0.25">
      <c r="A1345" t="s">
        <v>459</v>
      </c>
      <c r="B1345" t="s">
        <v>460</v>
      </c>
      <c r="C1345" t="s">
        <v>460</v>
      </c>
      <c r="D1345" t="s">
        <v>461</v>
      </c>
      <c r="E1345" t="s">
        <v>16</v>
      </c>
      <c r="F1345" t="s">
        <v>44</v>
      </c>
      <c r="G1345" t="s">
        <v>32</v>
      </c>
      <c r="H1345">
        <v>3</v>
      </c>
      <c r="I1345">
        <v>8</v>
      </c>
      <c r="J1345">
        <v>2021</v>
      </c>
      <c r="K1345" s="14">
        <v>0</v>
      </c>
      <c r="L1345" s="14">
        <v>0</v>
      </c>
      <c r="M1345" s="14">
        <v>0</v>
      </c>
      <c r="N1345" s="15">
        <f t="shared" si="40"/>
        <v>0</v>
      </c>
      <c r="O1345" s="16">
        <v>0</v>
      </c>
      <c r="P1345" s="16">
        <v>94628</v>
      </c>
      <c r="Q1345" s="15">
        <f t="shared" si="41"/>
        <v>94628</v>
      </c>
      <c r="R1345" s="15">
        <v>94628</v>
      </c>
    </row>
    <row r="1346" spans="1:18" x14ac:dyDescent="0.25">
      <c r="A1346" t="s">
        <v>462</v>
      </c>
      <c r="B1346" t="s">
        <v>463</v>
      </c>
      <c r="C1346" t="s">
        <v>463</v>
      </c>
      <c r="D1346" t="s">
        <v>464</v>
      </c>
      <c r="E1346" t="s">
        <v>16</v>
      </c>
      <c r="F1346" t="s">
        <v>131</v>
      </c>
      <c r="G1346" t="s">
        <v>32</v>
      </c>
      <c r="H1346">
        <v>3</v>
      </c>
      <c r="I1346">
        <v>8</v>
      </c>
      <c r="J1346">
        <v>2021</v>
      </c>
      <c r="K1346" s="14">
        <v>0</v>
      </c>
      <c r="L1346" s="14">
        <v>0</v>
      </c>
      <c r="M1346" s="14">
        <v>919</v>
      </c>
      <c r="N1346" s="15">
        <f t="shared" si="40"/>
        <v>919</v>
      </c>
      <c r="O1346" s="16">
        <v>0</v>
      </c>
      <c r="P1346" s="16">
        <v>53392</v>
      </c>
      <c r="Q1346" s="15">
        <f t="shared" si="41"/>
        <v>53392</v>
      </c>
      <c r="R1346" s="15">
        <v>54311</v>
      </c>
    </row>
    <row r="1347" spans="1:18" x14ac:dyDescent="0.25">
      <c r="A1347" t="s">
        <v>465</v>
      </c>
      <c r="B1347" t="s">
        <v>466</v>
      </c>
      <c r="C1347" t="s">
        <v>466</v>
      </c>
      <c r="D1347" t="s">
        <v>467</v>
      </c>
      <c r="E1347" t="s">
        <v>16</v>
      </c>
      <c r="F1347" t="s">
        <v>53</v>
      </c>
      <c r="G1347" t="s">
        <v>23</v>
      </c>
      <c r="H1347">
        <v>3</v>
      </c>
      <c r="I1347">
        <v>8</v>
      </c>
      <c r="J1347">
        <v>2021</v>
      </c>
      <c r="K1347" s="14">
        <v>0</v>
      </c>
      <c r="L1347" s="14">
        <v>0</v>
      </c>
      <c r="M1347" s="14">
        <v>4686</v>
      </c>
      <c r="N1347" s="15">
        <f t="shared" ref="N1347:N1410" si="42">SUM(K1347:M1347)</f>
        <v>4686</v>
      </c>
      <c r="O1347" s="16">
        <v>0</v>
      </c>
      <c r="P1347" s="16">
        <v>28949</v>
      </c>
      <c r="Q1347" s="15">
        <f t="shared" ref="Q1347:Q1410" si="43">SUM(O1347:P1347)</f>
        <v>28949</v>
      </c>
      <c r="R1347" s="15">
        <v>33635</v>
      </c>
    </row>
    <row r="1348" spans="1:18" x14ac:dyDescent="0.25">
      <c r="A1348" t="s">
        <v>468</v>
      </c>
      <c r="B1348" t="s">
        <v>469</v>
      </c>
      <c r="C1348" t="s">
        <v>469</v>
      </c>
      <c r="D1348" t="s">
        <v>470</v>
      </c>
      <c r="E1348" t="s">
        <v>16</v>
      </c>
      <c r="F1348" t="s">
        <v>232</v>
      </c>
      <c r="G1348" t="s">
        <v>23</v>
      </c>
      <c r="H1348">
        <v>3</v>
      </c>
      <c r="I1348">
        <v>8</v>
      </c>
      <c r="J1348">
        <v>2021</v>
      </c>
      <c r="K1348" s="14">
        <v>0</v>
      </c>
      <c r="L1348" s="14">
        <v>0</v>
      </c>
      <c r="M1348" s="14">
        <v>2476</v>
      </c>
      <c r="N1348" s="15">
        <f t="shared" si="42"/>
        <v>2476</v>
      </c>
      <c r="O1348" s="16">
        <v>0</v>
      </c>
      <c r="P1348" s="16">
        <v>9114</v>
      </c>
      <c r="Q1348" s="15">
        <f t="shared" si="43"/>
        <v>9114</v>
      </c>
      <c r="R1348" s="15">
        <v>11590</v>
      </c>
    </row>
    <row r="1349" spans="1:18" x14ac:dyDescent="0.25">
      <c r="A1349" t="s">
        <v>471</v>
      </c>
      <c r="B1349" t="s">
        <v>472</v>
      </c>
      <c r="C1349" t="s">
        <v>472</v>
      </c>
      <c r="D1349" t="s">
        <v>473</v>
      </c>
      <c r="E1349" t="s">
        <v>16</v>
      </c>
      <c r="F1349" t="s">
        <v>168</v>
      </c>
      <c r="G1349" t="s">
        <v>23</v>
      </c>
      <c r="H1349">
        <v>3</v>
      </c>
      <c r="I1349">
        <v>8</v>
      </c>
      <c r="J1349">
        <v>2021</v>
      </c>
      <c r="K1349" s="14">
        <v>0</v>
      </c>
      <c r="L1349" s="14">
        <v>0</v>
      </c>
      <c r="M1349" s="14">
        <v>7345</v>
      </c>
      <c r="N1349" s="15">
        <f t="shared" si="42"/>
        <v>7345</v>
      </c>
      <c r="O1349" s="16">
        <v>0</v>
      </c>
      <c r="P1349" s="16">
        <v>21861</v>
      </c>
      <c r="Q1349" s="15">
        <f t="shared" si="43"/>
        <v>21861</v>
      </c>
      <c r="R1349" s="15">
        <v>29206</v>
      </c>
    </row>
    <row r="1350" spans="1:18" x14ac:dyDescent="0.25">
      <c r="A1350" t="s">
        <v>474</v>
      </c>
      <c r="B1350" t="s">
        <v>475</v>
      </c>
      <c r="C1350" t="s">
        <v>475</v>
      </c>
      <c r="D1350" t="s">
        <v>476</v>
      </c>
      <c r="E1350" t="s">
        <v>16</v>
      </c>
      <c r="F1350" t="s">
        <v>61</v>
      </c>
      <c r="G1350" t="s">
        <v>23</v>
      </c>
      <c r="H1350">
        <v>3</v>
      </c>
      <c r="I1350">
        <v>8</v>
      </c>
      <c r="J1350">
        <v>2021</v>
      </c>
      <c r="K1350" s="14">
        <v>0</v>
      </c>
      <c r="L1350" s="14">
        <v>159</v>
      </c>
      <c r="M1350" s="14">
        <v>4272</v>
      </c>
      <c r="N1350" s="15">
        <f t="shared" si="42"/>
        <v>4431</v>
      </c>
      <c r="O1350" s="16">
        <v>0</v>
      </c>
      <c r="P1350" s="16">
        <v>21940</v>
      </c>
      <c r="Q1350" s="15">
        <f t="shared" si="43"/>
        <v>21940</v>
      </c>
      <c r="R1350" s="15">
        <v>26371</v>
      </c>
    </row>
    <row r="1351" spans="1:18" x14ac:dyDescent="0.25">
      <c r="A1351" t="s">
        <v>477</v>
      </c>
      <c r="B1351" t="s">
        <v>478</v>
      </c>
      <c r="C1351" t="s">
        <v>478</v>
      </c>
      <c r="D1351" t="s">
        <v>479</v>
      </c>
      <c r="E1351" t="s">
        <v>112</v>
      </c>
      <c r="F1351" t="s">
        <v>53</v>
      </c>
      <c r="G1351" t="s">
        <v>23</v>
      </c>
      <c r="H1351">
        <v>3</v>
      </c>
      <c r="I1351">
        <v>8</v>
      </c>
      <c r="J1351">
        <v>2021</v>
      </c>
      <c r="K1351" s="14">
        <v>0</v>
      </c>
      <c r="L1351" s="14">
        <v>0</v>
      </c>
      <c r="M1351" s="14">
        <v>0</v>
      </c>
      <c r="N1351" s="15">
        <f t="shared" si="42"/>
        <v>0</v>
      </c>
      <c r="O1351" s="16">
        <v>0</v>
      </c>
      <c r="P1351" s="16">
        <v>7918</v>
      </c>
      <c r="Q1351" s="15">
        <f t="shared" si="43"/>
        <v>7918</v>
      </c>
      <c r="R1351" s="15">
        <v>7918</v>
      </c>
    </row>
    <row r="1352" spans="1:18" x14ac:dyDescent="0.25">
      <c r="A1352" t="s">
        <v>480</v>
      </c>
      <c r="C1352" t="s">
        <v>481</v>
      </c>
      <c r="D1352" t="s">
        <v>482</v>
      </c>
      <c r="E1352" t="s">
        <v>52</v>
      </c>
      <c r="F1352" t="s">
        <v>135</v>
      </c>
      <c r="G1352" t="s">
        <v>32</v>
      </c>
      <c r="H1352">
        <v>3</v>
      </c>
      <c r="I1352">
        <v>8</v>
      </c>
      <c r="J1352">
        <v>2021</v>
      </c>
      <c r="K1352" s="14">
        <v>0</v>
      </c>
      <c r="L1352" s="14">
        <v>21</v>
      </c>
      <c r="M1352" s="14">
        <v>53</v>
      </c>
      <c r="N1352" s="15">
        <f t="shared" si="42"/>
        <v>74</v>
      </c>
      <c r="O1352" s="16">
        <v>0</v>
      </c>
      <c r="P1352" s="16">
        <v>0</v>
      </c>
      <c r="Q1352" s="15">
        <f t="shared" si="43"/>
        <v>0</v>
      </c>
      <c r="R1352" s="15">
        <v>74</v>
      </c>
    </row>
    <row r="1353" spans="1:18" x14ac:dyDescent="0.25">
      <c r="A1353" t="s">
        <v>483</v>
      </c>
      <c r="B1353" t="s">
        <v>484</v>
      </c>
      <c r="C1353" t="s">
        <v>484</v>
      </c>
      <c r="D1353" t="s">
        <v>485</v>
      </c>
      <c r="E1353" t="s">
        <v>43</v>
      </c>
      <c r="F1353" t="s">
        <v>65</v>
      </c>
      <c r="G1353" t="s">
        <v>23</v>
      </c>
      <c r="H1353">
        <v>3</v>
      </c>
      <c r="I1353">
        <v>8</v>
      </c>
      <c r="J1353">
        <v>2021</v>
      </c>
      <c r="K1353" s="14">
        <v>0</v>
      </c>
      <c r="L1353" s="14">
        <v>0</v>
      </c>
      <c r="M1353" s="14">
        <v>0</v>
      </c>
      <c r="N1353" s="15">
        <f t="shared" si="42"/>
        <v>0</v>
      </c>
      <c r="O1353" s="16">
        <v>0</v>
      </c>
      <c r="P1353" s="16">
        <v>88089</v>
      </c>
      <c r="Q1353" s="15">
        <f t="shared" si="43"/>
        <v>88089</v>
      </c>
      <c r="R1353" s="15">
        <v>88089</v>
      </c>
    </row>
    <row r="1354" spans="1:18" x14ac:dyDescent="0.25">
      <c r="A1354" t="s">
        <v>486</v>
      </c>
      <c r="B1354" t="s">
        <v>487</v>
      </c>
      <c r="C1354" t="s">
        <v>487</v>
      </c>
      <c r="D1354" t="s">
        <v>488</v>
      </c>
      <c r="E1354" t="s">
        <v>16</v>
      </c>
      <c r="F1354" t="s">
        <v>150</v>
      </c>
      <c r="G1354" t="s">
        <v>32</v>
      </c>
      <c r="H1354">
        <v>3</v>
      </c>
      <c r="I1354">
        <v>8</v>
      </c>
      <c r="J1354">
        <v>2021</v>
      </c>
      <c r="K1354" s="14">
        <v>0</v>
      </c>
      <c r="L1354" s="14">
        <v>0</v>
      </c>
      <c r="M1354" s="14">
        <v>0</v>
      </c>
      <c r="N1354" s="15">
        <f t="shared" si="42"/>
        <v>0</v>
      </c>
      <c r="O1354" s="16">
        <v>0</v>
      </c>
      <c r="P1354" s="16">
        <v>17158</v>
      </c>
      <c r="Q1354" s="15">
        <f t="shared" si="43"/>
        <v>17158</v>
      </c>
      <c r="R1354" s="15">
        <v>17158</v>
      </c>
    </row>
    <row r="1355" spans="1:18" x14ac:dyDescent="0.25">
      <c r="A1355" t="s">
        <v>489</v>
      </c>
      <c r="B1355" t="s">
        <v>490</v>
      </c>
      <c r="C1355" t="s">
        <v>490</v>
      </c>
      <c r="D1355" t="s">
        <v>491</v>
      </c>
      <c r="E1355" t="s">
        <v>16</v>
      </c>
      <c r="F1355" t="s">
        <v>57</v>
      </c>
      <c r="G1355" t="s">
        <v>32</v>
      </c>
      <c r="H1355">
        <v>3</v>
      </c>
      <c r="I1355">
        <v>8</v>
      </c>
      <c r="J1355">
        <v>2021</v>
      </c>
      <c r="K1355" s="14">
        <v>0</v>
      </c>
      <c r="L1355" s="14">
        <v>2346</v>
      </c>
      <c r="M1355" s="14">
        <v>4287</v>
      </c>
      <c r="N1355" s="15">
        <f t="shared" si="42"/>
        <v>6633</v>
      </c>
      <c r="O1355" s="16">
        <v>0</v>
      </c>
      <c r="P1355" s="16">
        <v>15218</v>
      </c>
      <c r="Q1355" s="15">
        <f t="shared" si="43"/>
        <v>15218</v>
      </c>
      <c r="R1355" s="15">
        <v>21851</v>
      </c>
    </row>
    <row r="1356" spans="1:18" x14ac:dyDescent="0.25">
      <c r="A1356" t="s">
        <v>492</v>
      </c>
      <c r="B1356" t="s">
        <v>493</v>
      </c>
      <c r="C1356" t="s">
        <v>493</v>
      </c>
      <c r="D1356" t="s">
        <v>494</v>
      </c>
      <c r="E1356" t="s">
        <v>112</v>
      </c>
      <c r="F1356" t="s">
        <v>75</v>
      </c>
      <c r="G1356" t="s">
        <v>18</v>
      </c>
      <c r="H1356">
        <v>3</v>
      </c>
      <c r="I1356">
        <v>8</v>
      </c>
      <c r="J1356">
        <v>2021</v>
      </c>
      <c r="K1356" s="14">
        <v>0</v>
      </c>
      <c r="L1356" s="14">
        <v>0</v>
      </c>
      <c r="M1356" s="14">
        <v>0</v>
      </c>
      <c r="N1356" s="15">
        <f t="shared" si="42"/>
        <v>0</v>
      </c>
      <c r="O1356" s="16">
        <v>0</v>
      </c>
      <c r="P1356" s="16">
        <v>22330</v>
      </c>
      <c r="Q1356" s="15">
        <f t="shared" si="43"/>
        <v>22330</v>
      </c>
      <c r="R1356" s="15">
        <v>22330</v>
      </c>
    </row>
    <row r="1357" spans="1:18" x14ac:dyDescent="0.25">
      <c r="A1357" t="s">
        <v>495</v>
      </c>
      <c r="B1357" t="s">
        <v>496</v>
      </c>
      <c r="C1357" t="s">
        <v>496</v>
      </c>
      <c r="D1357" t="s">
        <v>497</v>
      </c>
      <c r="E1357" t="s">
        <v>16</v>
      </c>
      <c r="F1357" t="s">
        <v>44</v>
      </c>
      <c r="G1357" t="s">
        <v>32</v>
      </c>
      <c r="H1357">
        <v>3</v>
      </c>
      <c r="I1357">
        <v>8</v>
      </c>
      <c r="J1357">
        <v>2021</v>
      </c>
      <c r="K1357" s="14">
        <v>0</v>
      </c>
      <c r="L1357" s="14">
        <v>0</v>
      </c>
      <c r="M1357" s="14">
        <v>0</v>
      </c>
      <c r="N1357" s="15">
        <f t="shared" si="42"/>
        <v>0</v>
      </c>
      <c r="O1357" s="16">
        <v>0</v>
      </c>
      <c r="P1357" s="16">
        <v>9751</v>
      </c>
      <c r="Q1357" s="15">
        <f t="shared" si="43"/>
        <v>9751</v>
      </c>
      <c r="R1357" s="15">
        <v>9751</v>
      </c>
    </row>
    <row r="1358" spans="1:18" x14ac:dyDescent="0.25">
      <c r="A1358" t="s">
        <v>498</v>
      </c>
      <c r="B1358" t="s">
        <v>499</v>
      </c>
      <c r="C1358" t="s">
        <v>499</v>
      </c>
      <c r="D1358" t="s">
        <v>500</v>
      </c>
      <c r="E1358" t="s">
        <v>16</v>
      </c>
      <c r="F1358" t="s">
        <v>127</v>
      </c>
      <c r="G1358" t="s">
        <v>18</v>
      </c>
      <c r="H1358">
        <v>3</v>
      </c>
      <c r="I1358">
        <v>8</v>
      </c>
      <c r="J1358">
        <v>2021</v>
      </c>
      <c r="K1358" s="14">
        <v>0</v>
      </c>
      <c r="L1358" s="14">
        <v>0</v>
      </c>
      <c r="M1358" s="14">
        <v>340</v>
      </c>
      <c r="N1358" s="15">
        <f t="shared" si="42"/>
        <v>340</v>
      </c>
      <c r="O1358" s="16">
        <v>0</v>
      </c>
      <c r="P1358" s="16">
        <v>6052</v>
      </c>
      <c r="Q1358" s="15">
        <f t="shared" si="43"/>
        <v>6052</v>
      </c>
      <c r="R1358" s="15">
        <v>6392</v>
      </c>
    </row>
    <row r="1359" spans="1:18" x14ac:dyDescent="0.25">
      <c r="A1359" t="s">
        <v>501</v>
      </c>
      <c r="B1359" t="s">
        <v>502</v>
      </c>
      <c r="C1359" t="s">
        <v>502</v>
      </c>
      <c r="D1359" t="s">
        <v>503</v>
      </c>
      <c r="E1359" t="s">
        <v>16</v>
      </c>
      <c r="F1359" t="s">
        <v>120</v>
      </c>
      <c r="G1359" t="s">
        <v>18</v>
      </c>
      <c r="H1359">
        <v>3</v>
      </c>
      <c r="I1359">
        <v>8</v>
      </c>
      <c r="J1359">
        <v>2021</v>
      </c>
      <c r="K1359" s="14">
        <v>0</v>
      </c>
      <c r="L1359" s="14">
        <v>0</v>
      </c>
      <c r="M1359" s="14">
        <v>17797</v>
      </c>
      <c r="N1359" s="15">
        <f t="shared" si="42"/>
        <v>17797</v>
      </c>
      <c r="O1359" s="16">
        <v>0</v>
      </c>
      <c r="P1359" s="16">
        <v>56178</v>
      </c>
      <c r="Q1359" s="15">
        <f t="shared" si="43"/>
        <v>56178</v>
      </c>
      <c r="R1359" s="15">
        <v>73975</v>
      </c>
    </row>
    <row r="1360" spans="1:18" x14ac:dyDescent="0.25">
      <c r="A1360" t="s">
        <v>504</v>
      </c>
      <c r="C1360" t="s">
        <v>505</v>
      </c>
      <c r="D1360" t="s">
        <v>506</v>
      </c>
      <c r="E1360" t="s">
        <v>116</v>
      </c>
      <c r="F1360" t="s">
        <v>105</v>
      </c>
      <c r="G1360" t="s">
        <v>18</v>
      </c>
      <c r="H1360">
        <v>3</v>
      </c>
      <c r="I1360">
        <v>8</v>
      </c>
      <c r="J1360">
        <v>2021</v>
      </c>
      <c r="K1360" s="14">
        <v>0</v>
      </c>
      <c r="L1360" s="14">
        <v>0</v>
      </c>
      <c r="M1360" s="14">
        <v>0</v>
      </c>
      <c r="N1360" s="15">
        <f t="shared" si="42"/>
        <v>0</v>
      </c>
      <c r="O1360" s="16">
        <v>0</v>
      </c>
      <c r="P1360" s="16">
        <v>809</v>
      </c>
      <c r="Q1360" s="15">
        <f t="shared" si="43"/>
        <v>809</v>
      </c>
      <c r="R1360" s="15">
        <v>809</v>
      </c>
    </row>
    <row r="1361" spans="1:18" x14ac:dyDescent="0.25">
      <c r="A1361" t="s">
        <v>507</v>
      </c>
      <c r="B1361" t="s">
        <v>508</v>
      </c>
      <c r="C1361" t="s">
        <v>508</v>
      </c>
      <c r="D1361" t="s">
        <v>509</v>
      </c>
      <c r="E1361" t="s">
        <v>116</v>
      </c>
      <c r="F1361" t="s">
        <v>105</v>
      </c>
      <c r="G1361" t="s">
        <v>18</v>
      </c>
      <c r="H1361">
        <v>3</v>
      </c>
      <c r="I1361">
        <v>8</v>
      </c>
      <c r="J1361">
        <v>2021</v>
      </c>
      <c r="K1361" s="14">
        <v>0</v>
      </c>
      <c r="L1361" s="14">
        <v>0</v>
      </c>
      <c r="M1361" s="14">
        <v>0</v>
      </c>
      <c r="N1361" s="15">
        <f t="shared" si="42"/>
        <v>0</v>
      </c>
      <c r="O1361" s="16">
        <v>0</v>
      </c>
      <c r="P1361" s="16">
        <v>4242</v>
      </c>
      <c r="Q1361" s="15">
        <f t="shared" si="43"/>
        <v>4242</v>
      </c>
      <c r="R1361" s="15">
        <v>4242</v>
      </c>
    </row>
    <row r="1362" spans="1:18" x14ac:dyDescent="0.25">
      <c r="A1362" t="s">
        <v>510</v>
      </c>
      <c r="B1362" t="s">
        <v>511</v>
      </c>
      <c r="C1362" t="s">
        <v>511</v>
      </c>
      <c r="D1362" t="s">
        <v>512</v>
      </c>
      <c r="E1362" t="s">
        <v>52</v>
      </c>
      <c r="F1362" t="s">
        <v>57</v>
      </c>
      <c r="G1362" t="s">
        <v>32</v>
      </c>
      <c r="H1362">
        <v>3</v>
      </c>
      <c r="I1362">
        <v>8</v>
      </c>
      <c r="J1362">
        <v>2021</v>
      </c>
      <c r="K1362" s="14">
        <v>0</v>
      </c>
      <c r="L1362" s="14">
        <v>2527</v>
      </c>
      <c r="M1362" s="14">
        <v>687</v>
      </c>
      <c r="N1362" s="15">
        <f t="shared" si="42"/>
        <v>3214</v>
      </c>
      <c r="O1362" s="16">
        <v>0</v>
      </c>
      <c r="P1362" s="16">
        <v>3907</v>
      </c>
      <c r="Q1362" s="15">
        <f t="shared" si="43"/>
        <v>3907</v>
      </c>
      <c r="R1362" s="15">
        <v>7121</v>
      </c>
    </row>
    <row r="1363" spans="1:18" x14ac:dyDescent="0.25">
      <c r="A1363" t="s">
        <v>513</v>
      </c>
      <c r="B1363" t="s">
        <v>514</v>
      </c>
      <c r="C1363" t="s">
        <v>514</v>
      </c>
      <c r="D1363" t="s">
        <v>515</v>
      </c>
      <c r="E1363" t="s">
        <v>52</v>
      </c>
      <c r="F1363" t="s">
        <v>57</v>
      </c>
      <c r="G1363" t="s">
        <v>32</v>
      </c>
      <c r="H1363">
        <v>3</v>
      </c>
      <c r="I1363">
        <v>8</v>
      </c>
      <c r="J1363">
        <v>2021</v>
      </c>
      <c r="K1363" s="14">
        <v>0</v>
      </c>
      <c r="L1363" s="14">
        <v>7634</v>
      </c>
      <c r="M1363" s="14">
        <v>3124</v>
      </c>
      <c r="N1363" s="15">
        <f t="shared" si="42"/>
        <v>10758</v>
      </c>
      <c r="O1363" s="16">
        <v>0</v>
      </c>
      <c r="P1363" s="16">
        <v>13716</v>
      </c>
      <c r="Q1363" s="15">
        <f t="shared" si="43"/>
        <v>13716</v>
      </c>
      <c r="R1363" s="15">
        <v>24474</v>
      </c>
    </row>
    <row r="1364" spans="1:18" x14ac:dyDescent="0.25">
      <c r="A1364" t="s">
        <v>516</v>
      </c>
      <c r="D1364" t="s">
        <v>517</v>
      </c>
      <c r="E1364" t="s">
        <v>43</v>
      </c>
      <c r="F1364" t="s">
        <v>120</v>
      </c>
      <c r="G1364" t="s">
        <v>18</v>
      </c>
      <c r="H1364">
        <v>3</v>
      </c>
      <c r="I1364">
        <v>8</v>
      </c>
      <c r="J1364">
        <v>2021</v>
      </c>
      <c r="K1364" s="14">
        <v>0</v>
      </c>
      <c r="L1364" s="14">
        <v>0</v>
      </c>
      <c r="M1364" s="14">
        <v>17659</v>
      </c>
      <c r="N1364" s="15">
        <f t="shared" si="42"/>
        <v>17659</v>
      </c>
      <c r="O1364" s="16">
        <v>0</v>
      </c>
      <c r="P1364" s="16">
        <v>0</v>
      </c>
      <c r="Q1364" s="15">
        <f t="shared" si="43"/>
        <v>0</v>
      </c>
      <c r="R1364" s="15">
        <v>17659</v>
      </c>
    </row>
    <row r="1365" spans="1:18" x14ac:dyDescent="0.25">
      <c r="A1365" t="s">
        <v>518</v>
      </c>
      <c r="B1365" t="s">
        <v>519</v>
      </c>
      <c r="C1365" t="s">
        <v>519</v>
      </c>
      <c r="D1365" t="s">
        <v>520</v>
      </c>
      <c r="E1365" t="s">
        <v>16</v>
      </c>
      <c r="F1365" t="s">
        <v>120</v>
      </c>
      <c r="G1365" t="s">
        <v>18</v>
      </c>
      <c r="H1365">
        <v>3</v>
      </c>
      <c r="I1365">
        <v>8</v>
      </c>
      <c r="J1365">
        <v>2021</v>
      </c>
      <c r="K1365" s="14">
        <v>0</v>
      </c>
      <c r="L1365" s="14">
        <v>0</v>
      </c>
      <c r="M1365" s="14">
        <v>10453</v>
      </c>
      <c r="N1365" s="15">
        <f t="shared" si="42"/>
        <v>10453</v>
      </c>
      <c r="O1365" s="16">
        <v>0</v>
      </c>
      <c r="P1365" s="16">
        <v>64042</v>
      </c>
      <c r="Q1365" s="15">
        <f t="shared" si="43"/>
        <v>64042</v>
      </c>
      <c r="R1365" s="15">
        <v>74495</v>
      </c>
    </row>
    <row r="1366" spans="1:18" x14ac:dyDescent="0.25">
      <c r="A1366" t="s">
        <v>521</v>
      </c>
      <c r="B1366" t="s">
        <v>522</v>
      </c>
      <c r="C1366" t="s">
        <v>522</v>
      </c>
      <c r="D1366" t="s">
        <v>523</v>
      </c>
      <c r="E1366" t="s">
        <v>16</v>
      </c>
      <c r="F1366" t="s">
        <v>172</v>
      </c>
      <c r="G1366" t="s">
        <v>23</v>
      </c>
      <c r="H1366">
        <v>3</v>
      </c>
      <c r="I1366">
        <v>8</v>
      </c>
      <c r="J1366">
        <v>2021</v>
      </c>
      <c r="K1366" s="14">
        <v>0</v>
      </c>
      <c r="L1366" s="14">
        <v>0</v>
      </c>
      <c r="M1366" s="14">
        <v>0</v>
      </c>
      <c r="N1366" s="15">
        <f t="shared" si="42"/>
        <v>0</v>
      </c>
      <c r="O1366" s="16">
        <v>0</v>
      </c>
      <c r="P1366" s="16">
        <v>23385</v>
      </c>
      <c r="Q1366" s="15">
        <f t="shared" si="43"/>
        <v>23385</v>
      </c>
      <c r="R1366" s="15">
        <v>23385</v>
      </c>
    </row>
    <row r="1367" spans="1:18" x14ac:dyDescent="0.25">
      <c r="A1367" t="s">
        <v>524</v>
      </c>
      <c r="C1367" t="s">
        <v>525</v>
      </c>
      <c r="D1367" t="s">
        <v>526</v>
      </c>
      <c r="E1367" t="s">
        <v>112</v>
      </c>
      <c r="F1367" t="s">
        <v>61</v>
      </c>
      <c r="G1367" t="s">
        <v>23</v>
      </c>
      <c r="H1367">
        <v>3</v>
      </c>
      <c r="I1367">
        <v>8</v>
      </c>
      <c r="J1367">
        <v>2021</v>
      </c>
      <c r="K1367" s="14">
        <v>0</v>
      </c>
      <c r="L1367" s="14">
        <v>0</v>
      </c>
      <c r="M1367" s="14">
        <v>0</v>
      </c>
      <c r="N1367" s="15">
        <f t="shared" si="42"/>
        <v>0</v>
      </c>
      <c r="O1367" s="16">
        <v>0</v>
      </c>
      <c r="P1367" s="16">
        <v>4204</v>
      </c>
      <c r="Q1367" s="15">
        <f t="shared" si="43"/>
        <v>4204</v>
      </c>
      <c r="R1367" s="15">
        <v>4204</v>
      </c>
    </row>
    <row r="1368" spans="1:18" x14ac:dyDescent="0.25">
      <c r="A1368" t="s">
        <v>527</v>
      </c>
      <c r="B1368" t="s">
        <v>528</v>
      </c>
      <c r="C1368" t="s">
        <v>528</v>
      </c>
      <c r="D1368" t="s">
        <v>529</v>
      </c>
      <c r="E1368" t="s">
        <v>52</v>
      </c>
      <c r="F1368" t="s">
        <v>57</v>
      </c>
      <c r="G1368" t="s">
        <v>32</v>
      </c>
      <c r="H1368">
        <v>3</v>
      </c>
      <c r="I1368">
        <v>8</v>
      </c>
      <c r="J1368">
        <v>2021</v>
      </c>
      <c r="K1368" s="14">
        <v>0</v>
      </c>
      <c r="L1368" s="14">
        <v>117</v>
      </c>
      <c r="M1368" s="14">
        <v>51</v>
      </c>
      <c r="N1368" s="15">
        <f t="shared" si="42"/>
        <v>168</v>
      </c>
      <c r="O1368" s="16">
        <v>0</v>
      </c>
      <c r="P1368" s="16">
        <v>286</v>
      </c>
      <c r="Q1368" s="15">
        <f t="shared" si="43"/>
        <v>286</v>
      </c>
      <c r="R1368" s="15">
        <v>454</v>
      </c>
    </row>
    <row r="1369" spans="1:18" x14ac:dyDescent="0.25">
      <c r="A1369" t="s">
        <v>530</v>
      </c>
      <c r="B1369" t="s">
        <v>531</v>
      </c>
      <c r="C1369" t="s">
        <v>531</v>
      </c>
      <c r="D1369" t="s">
        <v>532</v>
      </c>
      <c r="E1369" t="s">
        <v>16</v>
      </c>
      <c r="F1369" t="s">
        <v>39</v>
      </c>
      <c r="G1369" t="s">
        <v>23</v>
      </c>
      <c r="H1369">
        <v>3</v>
      </c>
      <c r="I1369">
        <v>8</v>
      </c>
      <c r="J1369">
        <v>2021</v>
      </c>
      <c r="K1369" s="14">
        <v>0</v>
      </c>
      <c r="L1369" s="14">
        <v>0</v>
      </c>
      <c r="M1369" s="14">
        <v>4388</v>
      </c>
      <c r="N1369" s="15">
        <f t="shared" si="42"/>
        <v>4388</v>
      </c>
      <c r="O1369" s="16">
        <v>0</v>
      </c>
      <c r="P1369" s="16">
        <v>70482</v>
      </c>
      <c r="Q1369" s="15">
        <f t="shared" si="43"/>
        <v>70482</v>
      </c>
      <c r="R1369" s="15">
        <v>74870</v>
      </c>
    </row>
    <row r="1370" spans="1:18" x14ac:dyDescent="0.25">
      <c r="A1370" t="s">
        <v>533</v>
      </c>
      <c r="B1370" t="s">
        <v>534</v>
      </c>
      <c r="C1370" t="s">
        <v>534</v>
      </c>
      <c r="D1370" t="s">
        <v>535</v>
      </c>
      <c r="E1370" t="s">
        <v>16</v>
      </c>
      <c r="F1370" t="s">
        <v>17</v>
      </c>
      <c r="G1370" t="s">
        <v>18</v>
      </c>
      <c r="H1370">
        <v>3</v>
      </c>
      <c r="I1370">
        <v>8</v>
      </c>
      <c r="J1370">
        <v>2021</v>
      </c>
      <c r="K1370" s="14">
        <v>0</v>
      </c>
      <c r="L1370" s="14">
        <v>0</v>
      </c>
      <c r="M1370" s="14">
        <v>2213</v>
      </c>
      <c r="N1370" s="15">
        <f t="shared" si="42"/>
        <v>2213</v>
      </c>
      <c r="O1370" s="16">
        <v>0</v>
      </c>
      <c r="P1370" s="16">
        <v>14966</v>
      </c>
      <c r="Q1370" s="15">
        <f t="shared" si="43"/>
        <v>14966</v>
      </c>
      <c r="R1370" s="15">
        <v>17179</v>
      </c>
    </row>
    <row r="1371" spans="1:18" x14ac:dyDescent="0.25">
      <c r="A1371" t="s">
        <v>536</v>
      </c>
      <c r="B1371" t="s">
        <v>537</v>
      </c>
      <c r="C1371" t="s">
        <v>537</v>
      </c>
      <c r="D1371" t="s">
        <v>538</v>
      </c>
      <c r="E1371" t="s">
        <v>16</v>
      </c>
      <c r="F1371" t="s">
        <v>65</v>
      </c>
      <c r="G1371" t="s">
        <v>23</v>
      </c>
      <c r="H1371">
        <v>3</v>
      </c>
      <c r="I1371">
        <v>8</v>
      </c>
      <c r="J1371">
        <v>2021</v>
      </c>
      <c r="K1371" s="14">
        <v>0</v>
      </c>
      <c r="L1371" s="14">
        <v>0</v>
      </c>
      <c r="M1371" s="14">
        <v>12377</v>
      </c>
      <c r="N1371" s="15">
        <f t="shared" si="42"/>
        <v>12377</v>
      </c>
      <c r="O1371" s="16">
        <v>0</v>
      </c>
      <c r="P1371" s="16">
        <v>22040</v>
      </c>
      <c r="Q1371" s="15">
        <f t="shared" si="43"/>
        <v>22040</v>
      </c>
      <c r="R1371" s="15">
        <v>34417</v>
      </c>
    </row>
    <row r="1372" spans="1:18" x14ac:dyDescent="0.25">
      <c r="A1372" t="s">
        <v>539</v>
      </c>
      <c r="B1372" t="s">
        <v>540</v>
      </c>
      <c r="C1372" t="s">
        <v>540</v>
      </c>
      <c r="D1372" t="s">
        <v>541</v>
      </c>
      <c r="E1372" t="s">
        <v>16</v>
      </c>
      <c r="F1372" t="s">
        <v>44</v>
      </c>
      <c r="G1372" t="s">
        <v>32</v>
      </c>
      <c r="H1372">
        <v>3</v>
      </c>
      <c r="I1372">
        <v>8</v>
      </c>
      <c r="J1372">
        <v>2021</v>
      </c>
      <c r="K1372" s="14">
        <v>0</v>
      </c>
      <c r="L1372" s="14">
        <v>0</v>
      </c>
      <c r="M1372" s="14">
        <v>447</v>
      </c>
      <c r="N1372" s="15">
        <f t="shared" si="42"/>
        <v>447</v>
      </c>
      <c r="O1372" s="16">
        <v>0</v>
      </c>
      <c r="P1372" s="16">
        <v>21686</v>
      </c>
      <c r="Q1372" s="15">
        <f t="shared" si="43"/>
        <v>21686</v>
      </c>
      <c r="R1372" s="15">
        <v>22133</v>
      </c>
    </row>
    <row r="1373" spans="1:18" x14ac:dyDescent="0.25">
      <c r="A1373" t="s">
        <v>542</v>
      </c>
      <c r="B1373" t="s">
        <v>543</v>
      </c>
      <c r="C1373" t="s">
        <v>543</v>
      </c>
      <c r="D1373" t="s">
        <v>544</v>
      </c>
      <c r="E1373" t="s">
        <v>43</v>
      </c>
      <c r="F1373" t="s">
        <v>211</v>
      </c>
      <c r="G1373" t="s">
        <v>18</v>
      </c>
      <c r="H1373">
        <v>3</v>
      </c>
      <c r="I1373">
        <v>8</v>
      </c>
      <c r="J1373">
        <v>2021</v>
      </c>
      <c r="K1373" s="14">
        <v>0</v>
      </c>
      <c r="L1373" s="14">
        <v>0</v>
      </c>
      <c r="M1373" s="14">
        <v>3878</v>
      </c>
      <c r="N1373" s="15">
        <f t="shared" si="42"/>
        <v>3878</v>
      </c>
      <c r="O1373" s="16">
        <v>0</v>
      </c>
      <c r="P1373" s="16">
        <v>13151</v>
      </c>
      <c r="Q1373" s="15">
        <f t="shared" si="43"/>
        <v>13151</v>
      </c>
      <c r="R1373" s="15">
        <v>17029</v>
      </c>
    </row>
    <row r="1374" spans="1:18" x14ac:dyDescent="0.25">
      <c r="A1374" t="s">
        <v>545</v>
      </c>
      <c r="B1374" t="s">
        <v>546</v>
      </c>
      <c r="C1374" t="s">
        <v>546</v>
      </c>
      <c r="D1374" t="s">
        <v>547</v>
      </c>
      <c r="E1374" t="s">
        <v>16</v>
      </c>
      <c r="F1374" t="s">
        <v>127</v>
      </c>
      <c r="G1374" t="s">
        <v>18</v>
      </c>
      <c r="H1374">
        <v>3</v>
      </c>
      <c r="I1374">
        <v>8</v>
      </c>
      <c r="J1374">
        <v>2021</v>
      </c>
      <c r="K1374" s="14">
        <v>0</v>
      </c>
      <c r="L1374" s="14">
        <v>0</v>
      </c>
      <c r="M1374" s="14">
        <v>5685</v>
      </c>
      <c r="N1374" s="15">
        <f t="shared" si="42"/>
        <v>5685</v>
      </c>
      <c r="O1374" s="16">
        <v>0</v>
      </c>
      <c r="P1374" s="16">
        <v>46100</v>
      </c>
      <c r="Q1374" s="15">
        <f t="shared" si="43"/>
        <v>46100</v>
      </c>
      <c r="R1374" s="15">
        <v>51785</v>
      </c>
    </row>
    <row r="1375" spans="1:18" x14ac:dyDescent="0.25">
      <c r="A1375" t="s">
        <v>548</v>
      </c>
      <c r="C1375" t="s">
        <v>549</v>
      </c>
      <c r="D1375" t="s">
        <v>550</v>
      </c>
      <c r="E1375" t="s">
        <v>16</v>
      </c>
      <c r="F1375" t="s">
        <v>65</v>
      </c>
      <c r="G1375" t="s">
        <v>23</v>
      </c>
      <c r="H1375">
        <v>3</v>
      </c>
      <c r="I1375">
        <v>8</v>
      </c>
      <c r="J1375">
        <v>2021</v>
      </c>
      <c r="K1375" s="14">
        <v>0</v>
      </c>
      <c r="L1375" s="14">
        <v>0</v>
      </c>
      <c r="M1375" s="14">
        <v>0</v>
      </c>
      <c r="N1375" s="15">
        <f t="shared" si="42"/>
        <v>0</v>
      </c>
      <c r="O1375" s="16">
        <v>0</v>
      </c>
      <c r="P1375" s="16">
        <v>70329</v>
      </c>
      <c r="Q1375" s="15">
        <f t="shared" si="43"/>
        <v>70329</v>
      </c>
      <c r="R1375" s="15">
        <v>70329</v>
      </c>
    </row>
    <row r="1376" spans="1:18" x14ac:dyDescent="0.25">
      <c r="A1376" t="s">
        <v>551</v>
      </c>
      <c r="B1376" t="s">
        <v>552</v>
      </c>
      <c r="C1376" t="s">
        <v>552</v>
      </c>
      <c r="D1376" t="s">
        <v>553</v>
      </c>
      <c r="E1376" t="s">
        <v>254</v>
      </c>
      <c r="F1376" t="s">
        <v>172</v>
      </c>
      <c r="G1376" t="s">
        <v>23</v>
      </c>
      <c r="H1376">
        <v>3</v>
      </c>
      <c r="I1376">
        <v>8</v>
      </c>
      <c r="J1376">
        <v>2021</v>
      </c>
      <c r="K1376" s="14">
        <v>0</v>
      </c>
      <c r="L1376" s="14">
        <v>0</v>
      </c>
      <c r="M1376" s="14">
        <v>0</v>
      </c>
      <c r="N1376" s="15">
        <f t="shared" si="42"/>
        <v>0</v>
      </c>
      <c r="O1376" s="16">
        <v>0</v>
      </c>
      <c r="P1376" s="16">
        <v>5109</v>
      </c>
      <c r="Q1376" s="15">
        <f t="shared" si="43"/>
        <v>5109</v>
      </c>
      <c r="R1376" s="15">
        <v>5109</v>
      </c>
    </row>
    <row r="1377" spans="1:18" x14ac:dyDescent="0.25">
      <c r="A1377" t="s">
        <v>554</v>
      </c>
      <c r="B1377" t="s">
        <v>555</v>
      </c>
      <c r="C1377" t="s">
        <v>555</v>
      </c>
      <c r="D1377" t="s">
        <v>556</v>
      </c>
      <c r="E1377" t="s">
        <v>16</v>
      </c>
      <c r="F1377" t="s">
        <v>211</v>
      </c>
      <c r="G1377" t="s">
        <v>18</v>
      </c>
      <c r="H1377">
        <v>3</v>
      </c>
      <c r="I1377">
        <v>8</v>
      </c>
      <c r="J1377">
        <v>2021</v>
      </c>
      <c r="K1377" s="14">
        <v>0</v>
      </c>
      <c r="L1377" s="14">
        <v>0</v>
      </c>
      <c r="M1377" s="14">
        <v>3035</v>
      </c>
      <c r="N1377" s="15">
        <f t="shared" si="42"/>
        <v>3035</v>
      </c>
      <c r="O1377" s="16">
        <v>0</v>
      </c>
      <c r="P1377" s="16">
        <v>12353</v>
      </c>
      <c r="Q1377" s="15">
        <f t="shared" si="43"/>
        <v>12353</v>
      </c>
      <c r="R1377" s="15">
        <v>15388</v>
      </c>
    </row>
    <row r="1378" spans="1:18" x14ac:dyDescent="0.25">
      <c r="A1378" t="s">
        <v>13</v>
      </c>
      <c r="B1378" t="s">
        <v>14</v>
      </c>
      <c r="C1378" t="s">
        <v>14</v>
      </c>
      <c r="D1378" t="s">
        <v>15</v>
      </c>
      <c r="E1378" t="s">
        <v>16</v>
      </c>
      <c r="F1378" t="s">
        <v>17</v>
      </c>
      <c r="G1378" t="s">
        <v>18</v>
      </c>
      <c r="H1378">
        <v>3</v>
      </c>
      <c r="I1378">
        <v>9</v>
      </c>
      <c r="J1378">
        <v>2021</v>
      </c>
      <c r="K1378" s="14">
        <v>0</v>
      </c>
      <c r="L1378" s="14">
        <v>0</v>
      </c>
      <c r="M1378" s="14">
        <v>4513</v>
      </c>
      <c r="N1378" s="15">
        <f t="shared" si="42"/>
        <v>4513</v>
      </c>
      <c r="O1378" s="16">
        <v>0</v>
      </c>
      <c r="P1378" s="16">
        <v>12382</v>
      </c>
      <c r="Q1378" s="15">
        <f t="shared" si="43"/>
        <v>12382</v>
      </c>
      <c r="R1378" s="15">
        <v>16895</v>
      </c>
    </row>
    <row r="1379" spans="1:18" x14ac:dyDescent="0.25">
      <c r="A1379" t="s">
        <v>19</v>
      </c>
      <c r="B1379" t="s">
        <v>20</v>
      </c>
      <c r="C1379" t="s">
        <v>20</v>
      </c>
      <c r="D1379" t="s">
        <v>21</v>
      </c>
      <c r="E1379" t="s">
        <v>16</v>
      </c>
      <c r="F1379" t="s">
        <v>22</v>
      </c>
      <c r="G1379" t="s">
        <v>23</v>
      </c>
      <c r="H1379">
        <v>3</v>
      </c>
      <c r="I1379">
        <v>9</v>
      </c>
      <c r="J1379">
        <v>2021</v>
      </c>
      <c r="K1379" s="14">
        <v>0</v>
      </c>
      <c r="L1379" s="14">
        <v>0</v>
      </c>
      <c r="M1379" s="14">
        <v>0</v>
      </c>
      <c r="N1379" s="15">
        <f t="shared" si="42"/>
        <v>0</v>
      </c>
      <c r="O1379" s="16">
        <v>0</v>
      </c>
      <c r="P1379" s="16">
        <v>4175</v>
      </c>
      <c r="Q1379" s="15">
        <f t="shared" si="43"/>
        <v>4175</v>
      </c>
      <c r="R1379" s="15">
        <v>4175</v>
      </c>
    </row>
    <row r="1380" spans="1:18" x14ac:dyDescent="0.25">
      <c r="A1380" t="s">
        <v>24</v>
      </c>
      <c r="B1380" t="s">
        <v>25</v>
      </c>
      <c r="C1380" t="s">
        <v>25</v>
      </c>
      <c r="D1380" t="s">
        <v>26</v>
      </c>
      <c r="E1380" t="s">
        <v>16</v>
      </c>
      <c r="F1380" t="s">
        <v>27</v>
      </c>
      <c r="G1380" t="s">
        <v>23</v>
      </c>
      <c r="H1380">
        <v>3</v>
      </c>
      <c r="I1380">
        <v>9</v>
      </c>
      <c r="J1380">
        <v>2021</v>
      </c>
      <c r="K1380" s="14">
        <v>0</v>
      </c>
      <c r="L1380" s="14">
        <v>0</v>
      </c>
      <c r="M1380" s="14">
        <v>2717</v>
      </c>
      <c r="N1380" s="15">
        <f t="shared" si="42"/>
        <v>2717</v>
      </c>
      <c r="O1380" s="16">
        <v>0</v>
      </c>
      <c r="P1380" s="16">
        <v>33601</v>
      </c>
      <c r="Q1380" s="15">
        <f t="shared" si="43"/>
        <v>33601</v>
      </c>
      <c r="R1380" s="15">
        <v>36318</v>
      </c>
    </row>
    <row r="1381" spans="1:18" x14ac:dyDescent="0.25">
      <c r="A1381" t="s">
        <v>28</v>
      </c>
      <c r="B1381" t="s">
        <v>29</v>
      </c>
      <c r="C1381" t="s">
        <v>29</v>
      </c>
      <c r="D1381" t="s">
        <v>30</v>
      </c>
      <c r="E1381" t="s">
        <v>16</v>
      </c>
      <c r="F1381" t="s">
        <v>31</v>
      </c>
      <c r="G1381" t="s">
        <v>32</v>
      </c>
      <c r="H1381">
        <v>3</v>
      </c>
      <c r="I1381">
        <v>9</v>
      </c>
      <c r="J1381">
        <v>2021</v>
      </c>
      <c r="K1381" s="14">
        <v>0</v>
      </c>
      <c r="L1381" s="14">
        <v>0</v>
      </c>
      <c r="M1381" s="14">
        <v>3554</v>
      </c>
      <c r="N1381" s="15">
        <f t="shared" si="42"/>
        <v>3554</v>
      </c>
      <c r="O1381" s="16">
        <v>0</v>
      </c>
      <c r="P1381" s="16">
        <v>14610</v>
      </c>
      <c r="Q1381" s="15">
        <f t="shared" si="43"/>
        <v>14610</v>
      </c>
      <c r="R1381" s="15">
        <v>18164</v>
      </c>
    </row>
    <row r="1382" spans="1:18" x14ac:dyDescent="0.25">
      <c r="A1382" t="s">
        <v>33</v>
      </c>
      <c r="B1382" t="s">
        <v>34</v>
      </c>
      <c r="C1382" t="s">
        <v>34</v>
      </c>
      <c r="D1382" t="s">
        <v>35</v>
      </c>
      <c r="E1382" t="s">
        <v>16</v>
      </c>
      <c r="F1382" t="s">
        <v>27</v>
      </c>
      <c r="G1382" t="s">
        <v>23</v>
      </c>
      <c r="H1382">
        <v>3</v>
      </c>
      <c r="I1382">
        <v>9</v>
      </c>
      <c r="J1382">
        <v>2021</v>
      </c>
      <c r="K1382" s="14">
        <v>0</v>
      </c>
      <c r="L1382" s="14">
        <v>308</v>
      </c>
      <c r="M1382" s="14">
        <v>1201</v>
      </c>
      <c r="N1382" s="15">
        <f t="shared" si="42"/>
        <v>1509</v>
      </c>
      <c r="O1382" s="16">
        <v>0</v>
      </c>
      <c r="P1382" s="16">
        <v>29839</v>
      </c>
      <c r="Q1382" s="15">
        <f t="shared" si="43"/>
        <v>29839</v>
      </c>
      <c r="R1382" s="15">
        <v>31348</v>
      </c>
    </row>
    <row r="1383" spans="1:18" x14ac:dyDescent="0.25">
      <c r="A1383" t="s">
        <v>36</v>
      </c>
      <c r="B1383" t="s">
        <v>37</v>
      </c>
      <c r="C1383" t="s">
        <v>37</v>
      </c>
      <c r="D1383" t="s">
        <v>38</v>
      </c>
      <c r="E1383" t="s">
        <v>16</v>
      </c>
      <c r="F1383" t="s">
        <v>39</v>
      </c>
      <c r="G1383" t="s">
        <v>23</v>
      </c>
      <c r="H1383">
        <v>3</v>
      </c>
      <c r="I1383">
        <v>9</v>
      </c>
      <c r="J1383">
        <v>2021</v>
      </c>
      <c r="K1383" s="14">
        <v>0</v>
      </c>
      <c r="L1383" s="14">
        <v>0</v>
      </c>
      <c r="M1383" s="14">
        <v>4586</v>
      </c>
      <c r="N1383" s="15">
        <f t="shared" si="42"/>
        <v>4586</v>
      </c>
      <c r="O1383" s="16">
        <v>0</v>
      </c>
      <c r="P1383" s="16">
        <v>42634</v>
      </c>
      <c r="Q1383" s="15">
        <f t="shared" si="43"/>
        <v>42634</v>
      </c>
      <c r="R1383" s="15">
        <v>47220</v>
      </c>
    </row>
    <row r="1384" spans="1:18" x14ac:dyDescent="0.25">
      <c r="A1384" t="s">
        <v>40</v>
      </c>
      <c r="B1384" t="s">
        <v>41</v>
      </c>
      <c r="D1384" t="s">
        <v>42</v>
      </c>
      <c r="E1384" t="s">
        <v>43</v>
      </c>
      <c r="F1384" t="s">
        <v>44</v>
      </c>
      <c r="G1384" t="s">
        <v>32</v>
      </c>
      <c r="H1384">
        <v>3</v>
      </c>
      <c r="I1384">
        <v>9</v>
      </c>
      <c r="J1384">
        <v>2021</v>
      </c>
      <c r="K1384" s="14">
        <v>0</v>
      </c>
      <c r="L1384" s="14">
        <v>0</v>
      </c>
      <c r="M1384" s="14">
        <v>0</v>
      </c>
      <c r="N1384" s="15">
        <f t="shared" si="42"/>
        <v>0</v>
      </c>
      <c r="O1384" s="16">
        <v>0</v>
      </c>
      <c r="P1384" s="16">
        <v>13305</v>
      </c>
      <c r="Q1384" s="15">
        <f t="shared" si="43"/>
        <v>13305</v>
      </c>
      <c r="R1384" s="15">
        <v>13305</v>
      </c>
    </row>
    <row r="1385" spans="1:18" x14ac:dyDescent="0.25">
      <c r="A1385" t="s">
        <v>45</v>
      </c>
      <c r="B1385" t="s">
        <v>46</v>
      </c>
      <c r="C1385" t="s">
        <v>46</v>
      </c>
      <c r="D1385" t="s">
        <v>47</v>
      </c>
      <c r="E1385" t="s">
        <v>16</v>
      </c>
      <c r="F1385" t="s">
        <v>48</v>
      </c>
      <c r="G1385" t="s">
        <v>32</v>
      </c>
      <c r="H1385">
        <v>3</v>
      </c>
      <c r="I1385">
        <v>9</v>
      </c>
      <c r="J1385">
        <v>2021</v>
      </c>
      <c r="K1385" s="14">
        <v>0</v>
      </c>
      <c r="L1385" s="14">
        <v>0</v>
      </c>
      <c r="M1385" s="14">
        <v>4507</v>
      </c>
      <c r="N1385" s="15">
        <f t="shared" si="42"/>
        <v>4507</v>
      </c>
      <c r="O1385" s="16">
        <v>0</v>
      </c>
      <c r="P1385" s="16">
        <v>68646</v>
      </c>
      <c r="Q1385" s="15">
        <f t="shared" si="43"/>
        <v>68646</v>
      </c>
      <c r="R1385" s="15">
        <v>73153</v>
      </c>
    </row>
    <row r="1386" spans="1:18" x14ac:dyDescent="0.25">
      <c r="A1386" t="s">
        <v>49</v>
      </c>
      <c r="B1386" t="s">
        <v>50</v>
      </c>
      <c r="C1386" t="s">
        <v>50</v>
      </c>
      <c r="D1386" t="s">
        <v>51</v>
      </c>
      <c r="E1386" t="s">
        <v>52</v>
      </c>
      <c r="F1386" t="s">
        <v>53</v>
      </c>
      <c r="G1386" t="s">
        <v>23</v>
      </c>
      <c r="H1386">
        <v>3</v>
      </c>
      <c r="I1386">
        <v>9</v>
      </c>
      <c r="J1386">
        <v>2021</v>
      </c>
      <c r="K1386" s="14">
        <v>0</v>
      </c>
      <c r="L1386" s="14">
        <v>2178</v>
      </c>
      <c r="M1386" s="14">
        <v>422</v>
      </c>
      <c r="N1386" s="15">
        <f t="shared" si="42"/>
        <v>2600</v>
      </c>
      <c r="O1386" s="16">
        <v>0</v>
      </c>
      <c r="P1386" s="16">
        <v>6860</v>
      </c>
      <c r="Q1386" s="15">
        <f t="shared" si="43"/>
        <v>6860</v>
      </c>
      <c r="R1386" s="15">
        <v>9460</v>
      </c>
    </row>
    <row r="1387" spans="1:18" x14ac:dyDescent="0.25">
      <c r="A1387" t="s">
        <v>54</v>
      </c>
      <c r="B1387" t="s">
        <v>55</v>
      </c>
      <c r="C1387" t="s">
        <v>55</v>
      </c>
      <c r="D1387" t="s">
        <v>56</v>
      </c>
      <c r="E1387" t="s">
        <v>52</v>
      </c>
      <c r="F1387" t="s">
        <v>57</v>
      </c>
      <c r="G1387" t="s">
        <v>32</v>
      </c>
      <c r="H1387">
        <v>3</v>
      </c>
      <c r="I1387">
        <v>9</v>
      </c>
      <c r="J1387">
        <v>2021</v>
      </c>
      <c r="K1387" s="14">
        <v>0</v>
      </c>
      <c r="L1387" s="14">
        <v>117</v>
      </c>
      <c r="M1387" s="14">
        <v>30</v>
      </c>
      <c r="N1387" s="15">
        <f t="shared" si="42"/>
        <v>147</v>
      </c>
      <c r="O1387" s="16">
        <v>0</v>
      </c>
      <c r="P1387" s="16">
        <v>249</v>
      </c>
      <c r="Q1387" s="15">
        <f t="shared" si="43"/>
        <v>249</v>
      </c>
      <c r="R1387" s="15">
        <v>396</v>
      </c>
    </row>
    <row r="1388" spans="1:18" x14ac:dyDescent="0.25">
      <c r="A1388" t="s">
        <v>58</v>
      </c>
      <c r="B1388" t="s">
        <v>59</v>
      </c>
      <c r="C1388" t="s">
        <v>59</v>
      </c>
      <c r="D1388" t="s">
        <v>60</v>
      </c>
      <c r="E1388" t="s">
        <v>16</v>
      </c>
      <c r="F1388" t="s">
        <v>61</v>
      </c>
      <c r="G1388" t="s">
        <v>23</v>
      </c>
      <c r="H1388">
        <v>3</v>
      </c>
      <c r="I1388">
        <v>9</v>
      </c>
      <c r="J1388">
        <v>2021</v>
      </c>
      <c r="K1388" s="14">
        <v>0</v>
      </c>
      <c r="L1388" s="14">
        <v>0</v>
      </c>
      <c r="M1388" s="14">
        <v>1495</v>
      </c>
      <c r="N1388" s="15">
        <f t="shared" si="42"/>
        <v>1495</v>
      </c>
      <c r="O1388" s="16">
        <v>0</v>
      </c>
      <c r="P1388" s="16">
        <v>10693</v>
      </c>
      <c r="Q1388" s="15">
        <f t="shared" si="43"/>
        <v>10693</v>
      </c>
      <c r="R1388" s="15">
        <v>12188</v>
      </c>
    </row>
    <row r="1389" spans="1:18" x14ac:dyDescent="0.25">
      <c r="A1389" t="s">
        <v>62</v>
      </c>
      <c r="B1389" t="s">
        <v>63</v>
      </c>
      <c r="C1389" t="s">
        <v>63</v>
      </c>
      <c r="D1389" t="s">
        <v>64</v>
      </c>
      <c r="E1389" t="s">
        <v>16</v>
      </c>
      <c r="F1389" t="s">
        <v>65</v>
      </c>
      <c r="G1389" t="s">
        <v>23</v>
      </c>
      <c r="H1389">
        <v>3</v>
      </c>
      <c r="I1389">
        <v>9</v>
      </c>
      <c r="J1389">
        <v>2021</v>
      </c>
      <c r="K1389" s="14">
        <v>0</v>
      </c>
      <c r="L1389" s="14">
        <v>0</v>
      </c>
      <c r="M1389" s="14">
        <v>0</v>
      </c>
      <c r="N1389" s="15">
        <f t="shared" si="42"/>
        <v>0</v>
      </c>
      <c r="O1389" s="16">
        <v>0</v>
      </c>
      <c r="P1389" s="16">
        <v>5964</v>
      </c>
      <c r="Q1389" s="15">
        <f t="shared" si="43"/>
        <v>5964</v>
      </c>
      <c r="R1389" s="15">
        <v>5964</v>
      </c>
    </row>
    <row r="1390" spans="1:18" x14ac:dyDescent="0.25">
      <c r="A1390" t="s">
        <v>66</v>
      </c>
      <c r="B1390" t="s">
        <v>67</v>
      </c>
      <c r="C1390" t="s">
        <v>67</v>
      </c>
      <c r="D1390" t="s">
        <v>68</v>
      </c>
      <c r="E1390" t="s">
        <v>16</v>
      </c>
      <c r="F1390" t="s">
        <v>17</v>
      </c>
      <c r="G1390" t="s">
        <v>18</v>
      </c>
      <c r="H1390">
        <v>3</v>
      </c>
      <c r="I1390">
        <v>9</v>
      </c>
      <c r="J1390">
        <v>2021</v>
      </c>
      <c r="K1390" s="14">
        <v>0</v>
      </c>
      <c r="L1390" s="14">
        <v>0</v>
      </c>
      <c r="M1390" s="14">
        <v>1037</v>
      </c>
      <c r="N1390" s="15">
        <f t="shared" si="42"/>
        <v>1037</v>
      </c>
      <c r="O1390" s="16">
        <v>0</v>
      </c>
      <c r="P1390" s="16">
        <v>8453</v>
      </c>
      <c r="Q1390" s="15">
        <f t="shared" si="43"/>
        <v>8453</v>
      </c>
      <c r="R1390" s="15">
        <v>9490</v>
      </c>
    </row>
    <row r="1391" spans="1:18" x14ac:dyDescent="0.25">
      <c r="A1391" t="s">
        <v>69</v>
      </c>
      <c r="B1391" t="s">
        <v>70</v>
      </c>
      <c r="C1391" t="s">
        <v>70</v>
      </c>
      <c r="D1391" t="s">
        <v>71</v>
      </c>
      <c r="E1391" t="s">
        <v>16</v>
      </c>
      <c r="F1391" t="s">
        <v>44</v>
      </c>
      <c r="G1391" t="s">
        <v>32</v>
      </c>
      <c r="H1391">
        <v>3</v>
      </c>
      <c r="I1391">
        <v>9</v>
      </c>
      <c r="J1391">
        <v>2021</v>
      </c>
      <c r="K1391" s="14">
        <v>0</v>
      </c>
      <c r="L1391" s="14">
        <v>0</v>
      </c>
      <c r="M1391" s="14">
        <v>0</v>
      </c>
      <c r="N1391" s="15">
        <f t="shared" si="42"/>
        <v>0</v>
      </c>
      <c r="O1391" s="16">
        <v>0</v>
      </c>
      <c r="P1391" s="16">
        <v>14851</v>
      </c>
      <c r="Q1391" s="15">
        <f t="shared" si="43"/>
        <v>14851</v>
      </c>
      <c r="R1391" s="15">
        <v>14851</v>
      </c>
    </row>
    <row r="1392" spans="1:18" x14ac:dyDescent="0.25">
      <c r="A1392" t="s">
        <v>72</v>
      </c>
      <c r="B1392" t="s">
        <v>73</v>
      </c>
      <c r="C1392" t="s">
        <v>73</v>
      </c>
      <c r="D1392" t="s">
        <v>74</v>
      </c>
      <c r="E1392" t="s">
        <v>16</v>
      </c>
      <c r="F1392" t="s">
        <v>75</v>
      </c>
      <c r="G1392" t="s">
        <v>18</v>
      </c>
      <c r="H1392">
        <v>3</v>
      </c>
      <c r="I1392">
        <v>9</v>
      </c>
      <c r="J1392">
        <v>2021</v>
      </c>
      <c r="K1392" s="14">
        <v>0</v>
      </c>
      <c r="L1392" s="14">
        <v>0</v>
      </c>
      <c r="M1392" s="14">
        <v>936</v>
      </c>
      <c r="N1392" s="15">
        <f t="shared" si="42"/>
        <v>936</v>
      </c>
      <c r="O1392" s="16">
        <v>0</v>
      </c>
      <c r="P1392" s="16">
        <v>5732</v>
      </c>
      <c r="Q1392" s="15">
        <f t="shared" si="43"/>
        <v>5732</v>
      </c>
      <c r="R1392" s="15">
        <v>6668</v>
      </c>
    </row>
    <row r="1393" spans="1:18" x14ac:dyDescent="0.25">
      <c r="A1393" t="s">
        <v>76</v>
      </c>
      <c r="B1393" t="s">
        <v>77</v>
      </c>
      <c r="C1393" t="s">
        <v>77</v>
      </c>
      <c r="D1393" t="s">
        <v>78</v>
      </c>
      <c r="E1393" t="s">
        <v>52</v>
      </c>
      <c r="F1393" t="s">
        <v>57</v>
      </c>
      <c r="G1393" t="s">
        <v>32</v>
      </c>
      <c r="H1393">
        <v>3</v>
      </c>
      <c r="I1393">
        <v>9</v>
      </c>
      <c r="J1393">
        <v>2021</v>
      </c>
      <c r="K1393" s="14">
        <v>0</v>
      </c>
      <c r="L1393" s="14">
        <v>0</v>
      </c>
      <c r="M1393" s="14">
        <v>33</v>
      </c>
      <c r="N1393" s="15">
        <f t="shared" si="42"/>
        <v>33</v>
      </c>
      <c r="O1393" s="16">
        <v>0</v>
      </c>
      <c r="P1393" s="16">
        <v>113</v>
      </c>
      <c r="Q1393" s="15">
        <f t="shared" si="43"/>
        <v>113</v>
      </c>
      <c r="R1393" s="15">
        <v>146</v>
      </c>
    </row>
    <row r="1394" spans="1:18" x14ac:dyDescent="0.25">
      <c r="A1394" t="s">
        <v>79</v>
      </c>
      <c r="B1394" t="s">
        <v>80</v>
      </c>
      <c r="C1394" t="s">
        <v>80</v>
      </c>
      <c r="D1394" t="s">
        <v>81</v>
      </c>
      <c r="E1394" t="s">
        <v>82</v>
      </c>
      <c r="F1394" t="s">
        <v>31</v>
      </c>
      <c r="G1394" t="s">
        <v>32</v>
      </c>
      <c r="H1394">
        <v>3</v>
      </c>
      <c r="I1394">
        <v>9</v>
      </c>
      <c r="J1394">
        <v>2021</v>
      </c>
      <c r="K1394" s="14">
        <v>0</v>
      </c>
      <c r="L1394" s="14">
        <v>0</v>
      </c>
      <c r="M1394" s="14">
        <v>1752</v>
      </c>
      <c r="N1394" s="15">
        <f t="shared" si="42"/>
        <v>1752</v>
      </c>
      <c r="O1394" s="16">
        <v>0</v>
      </c>
      <c r="P1394" s="16">
        <v>22668</v>
      </c>
      <c r="Q1394" s="15">
        <f t="shared" si="43"/>
        <v>22668</v>
      </c>
      <c r="R1394" s="15">
        <v>24420</v>
      </c>
    </row>
    <row r="1395" spans="1:18" x14ac:dyDescent="0.25">
      <c r="A1395" t="s">
        <v>83</v>
      </c>
      <c r="B1395" t="s">
        <v>84</v>
      </c>
      <c r="C1395" t="s">
        <v>84</v>
      </c>
      <c r="D1395" t="s">
        <v>85</v>
      </c>
      <c r="E1395" t="s">
        <v>16</v>
      </c>
      <c r="F1395" t="s">
        <v>31</v>
      </c>
      <c r="G1395" t="s">
        <v>32</v>
      </c>
      <c r="H1395">
        <v>3</v>
      </c>
      <c r="I1395">
        <v>9</v>
      </c>
      <c r="J1395">
        <v>2021</v>
      </c>
      <c r="K1395" s="14">
        <v>0</v>
      </c>
      <c r="L1395" s="14">
        <v>0</v>
      </c>
      <c r="M1395" s="14">
        <v>2484</v>
      </c>
      <c r="N1395" s="15">
        <f t="shared" si="42"/>
        <v>2484</v>
      </c>
      <c r="O1395" s="16">
        <v>0</v>
      </c>
      <c r="P1395" s="16">
        <v>23886</v>
      </c>
      <c r="Q1395" s="15">
        <f t="shared" si="43"/>
        <v>23886</v>
      </c>
      <c r="R1395" s="15">
        <v>26370</v>
      </c>
    </row>
    <row r="1396" spans="1:18" x14ac:dyDescent="0.25">
      <c r="A1396" t="s">
        <v>86</v>
      </c>
      <c r="B1396" t="s">
        <v>87</v>
      </c>
      <c r="C1396" t="s">
        <v>87</v>
      </c>
      <c r="D1396" t="s">
        <v>88</v>
      </c>
      <c r="E1396" t="s">
        <v>16</v>
      </c>
      <c r="F1396" t="s">
        <v>89</v>
      </c>
      <c r="G1396" t="s">
        <v>23</v>
      </c>
      <c r="H1396">
        <v>3</v>
      </c>
      <c r="I1396">
        <v>9</v>
      </c>
      <c r="J1396">
        <v>2021</v>
      </c>
      <c r="K1396" s="14">
        <v>0</v>
      </c>
      <c r="L1396" s="14">
        <v>0</v>
      </c>
      <c r="M1396" s="14">
        <v>16293</v>
      </c>
      <c r="N1396" s="15">
        <f t="shared" si="42"/>
        <v>16293</v>
      </c>
      <c r="O1396" s="16">
        <v>0</v>
      </c>
      <c r="P1396" s="16">
        <v>93893</v>
      </c>
      <c r="Q1396" s="15">
        <f t="shared" si="43"/>
        <v>93893</v>
      </c>
      <c r="R1396" s="15">
        <v>110186</v>
      </c>
    </row>
    <row r="1397" spans="1:18" x14ac:dyDescent="0.25">
      <c r="A1397" t="s">
        <v>90</v>
      </c>
      <c r="B1397" t="s">
        <v>91</v>
      </c>
      <c r="C1397" t="s">
        <v>91</v>
      </c>
      <c r="D1397" t="s">
        <v>92</v>
      </c>
      <c r="E1397" t="s">
        <v>43</v>
      </c>
      <c r="F1397" t="s">
        <v>93</v>
      </c>
      <c r="G1397" t="s">
        <v>18</v>
      </c>
      <c r="H1397">
        <v>3</v>
      </c>
      <c r="I1397">
        <v>9</v>
      </c>
      <c r="J1397">
        <v>2021</v>
      </c>
      <c r="K1397" s="14">
        <v>0</v>
      </c>
      <c r="L1397" s="14">
        <v>0</v>
      </c>
      <c r="M1397" s="14">
        <v>0</v>
      </c>
      <c r="N1397" s="15">
        <f t="shared" si="42"/>
        <v>0</v>
      </c>
      <c r="O1397" s="16">
        <v>0</v>
      </c>
      <c r="P1397" s="16">
        <v>172656</v>
      </c>
      <c r="Q1397" s="15">
        <f t="shared" si="43"/>
        <v>172656</v>
      </c>
      <c r="R1397" s="15">
        <v>172656</v>
      </c>
    </row>
    <row r="1398" spans="1:18" x14ac:dyDescent="0.25">
      <c r="A1398" t="s">
        <v>94</v>
      </c>
      <c r="B1398" t="s">
        <v>95</v>
      </c>
      <c r="C1398" t="s">
        <v>95</v>
      </c>
      <c r="D1398" t="s">
        <v>96</v>
      </c>
      <c r="E1398" t="s">
        <v>52</v>
      </c>
      <c r="F1398" t="s">
        <v>57</v>
      </c>
      <c r="G1398" t="s">
        <v>32</v>
      </c>
      <c r="H1398">
        <v>3</v>
      </c>
      <c r="I1398">
        <v>9</v>
      </c>
      <c r="J1398">
        <v>2021</v>
      </c>
      <c r="K1398" s="14">
        <v>0</v>
      </c>
      <c r="L1398" s="14">
        <v>275</v>
      </c>
      <c r="M1398" s="14">
        <v>239</v>
      </c>
      <c r="N1398" s="15">
        <f t="shared" si="42"/>
        <v>514</v>
      </c>
      <c r="O1398" s="16">
        <v>0</v>
      </c>
      <c r="P1398" s="16">
        <v>961</v>
      </c>
      <c r="Q1398" s="15">
        <f t="shared" si="43"/>
        <v>961</v>
      </c>
      <c r="R1398" s="15">
        <v>1475</v>
      </c>
    </row>
    <row r="1399" spans="1:18" x14ac:dyDescent="0.25">
      <c r="A1399" t="s">
        <v>97</v>
      </c>
      <c r="B1399" t="s">
        <v>98</v>
      </c>
      <c r="C1399" t="s">
        <v>98</v>
      </c>
      <c r="D1399" t="s">
        <v>99</v>
      </c>
      <c r="E1399" t="s">
        <v>82</v>
      </c>
      <c r="F1399" t="s">
        <v>75</v>
      </c>
      <c r="G1399" t="s">
        <v>18</v>
      </c>
      <c r="H1399">
        <v>3</v>
      </c>
      <c r="I1399">
        <v>9</v>
      </c>
      <c r="J1399">
        <v>2021</v>
      </c>
      <c r="K1399" s="14">
        <v>0</v>
      </c>
      <c r="L1399" s="14">
        <v>0</v>
      </c>
      <c r="M1399" s="14">
        <v>371</v>
      </c>
      <c r="N1399" s="15">
        <f t="shared" si="42"/>
        <v>371</v>
      </c>
      <c r="O1399" s="16">
        <v>0</v>
      </c>
      <c r="P1399" s="16">
        <v>18422</v>
      </c>
      <c r="Q1399" s="15">
        <f t="shared" si="43"/>
        <v>18422</v>
      </c>
      <c r="R1399" s="15">
        <v>18793</v>
      </c>
    </row>
    <row r="1400" spans="1:18" x14ac:dyDescent="0.25">
      <c r="A1400" t="s">
        <v>100</v>
      </c>
      <c r="D1400" t="s">
        <v>101</v>
      </c>
      <c r="E1400" t="s">
        <v>43</v>
      </c>
      <c r="F1400" t="s">
        <v>93</v>
      </c>
      <c r="G1400" t="s">
        <v>18</v>
      </c>
      <c r="H1400">
        <v>3</v>
      </c>
      <c r="I1400">
        <v>9</v>
      </c>
      <c r="J1400">
        <v>2021</v>
      </c>
      <c r="K1400" s="14">
        <v>0</v>
      </c>
      <c r="L1400" s="14">
        <v>0</v>
      </c>
      <c r="M1400" s="14">
        <v>0</v>
      </c>
      <c r="N1400" s="15">
        <f t="shared" si="42"/>
        <v>0</v>
      </c>
      <c r="O1400" s="16">
        <v>0</v>
      </c>
      <c r="P1400" s="16">
        <v>17869</v>
      </c>
      <c r="Q1400" s="15">
        <f t="shared" si="43"/>
        <v>17869</v>
      </c>
      <c r="R1400" s="15">
        <v>17869</v>
      </c>
    </row>
    <row r="1401" spans="1:18" x14ac:dyDescent="0.25">
      <c r="A1401" t="s">
        <v>102</v>
      </c>
      <c r="B1401" t="s">
        <v>103</v>
      </c>
      <c r="D1401" t="s">
        <v>104</v>
      </c>
      <c r="E1401" t="s">
        <v>43</v>
      </c>
      <c r="F1401" t="s">
        <v>105</v>
      </c>
      <c r="G1401" t="s">
        <v>18</v>
      </c>
      <c r="H1401">
        <v>3</v>
      </c>
      <c r="I1401">
        <v>9</v>
      </c>
      <c r="J1401">
        <v>2021</v>
      </c>
      <c r="K1401" s="14">
        <v>0</v>
      </c>
      <c r="L1401" s="14">
        <v>0</v>
      </c>
      <c r="M1401" s="14">
        <v>0</v>
      </c>
      <c r="N1401" s="15">
        <f t="shared" si="42"/>
        <v>0</v>
      </c>
      <c r="O1401" s="16">
        <v>0</v>
      </c>
      <c r="P1401" s="16">
        <v>86</v>
      </c>
      <c r="Q1401" s="15">
        <f t="shared" si="43"/>
        <v>86</v>
      </c>
      <c r="R1401" s="15">
        <v>86</v>
      </c>
    </row>
    <row r="1402" spans="1:18" x14ac:dyDescent="0.25">
      <c r="A1402" t="s">
        <v>106</v>
      </c>
      <c r="B1402" t="s">
        <v>107</v>
      </c>
      <c r="C1402" t="s">
        <v>107</v>
      </c>
      <c r="D1402" t="s">
        <v>108</v>
      </c>
      <c r="E1402" t="s">
        <v>16</v>
      </c>
      <c r="F1402" t="s">
        <v>109</v>
      </c>
      <c r="G1402" t="s">
        <v>18</v>
      </c>
      <c r="H1402">
        <v>3</v>
      </c>
      <c r="I1402">
        <v>9</v>
      </c>
      <c r="J1402">
        <v>2021</v>
      </c>
      <c r="K1402" s="14">
        <v>0</v>
      </c>
      <c r="L1402" s="14">
        <v>0</v>
      </c>
      <c r="M1402" s="14">
        <v>1500</v>
      </c>
      <c r="N1402" s="15">
        <f t="shared" si="42"/>
        <v>1500</v>
      </c>
      <c r="O1402" s="16">
        <v>0</v>
      </c>
      <c r="P1402" s="16">
        <v>23108</v>
      </c>
      <c r="Q1402" s="15">
        <f t="shared" si="43"/>
        <v>23108</v>
      </c>
      <c r="R1402" s="15">
        <v>24608</v>
      </c>
    </row>
    <row r="1403" spans="1:18" x14ac:dyDescent="0.25">
      <c r="A1403" t="s">
        <v>110</v>
      </c>
      <c r="D1403" t="s">
        <v>111</v>
      </c>
      <c r="E1403" t="s">
        <v>112</v>
      </c>
      <c r="F1403" t="s">
        <v>109</v>
      </c>
      <c r="G1403" t="s">
        <v>18</v>
      </c>
      <c r="H1403">
        <v>3</v>
      </c>
      <c r="I1403">
        <v>9</v>
      </c>
      <c r="J1403">
        <v>2021</v>
      </c>
      <c r="K1403" s="14">
        <v>0</v>
      </c>
      <c r="L1403" s="14">
        <v>0</v>
      </c>
      <c r="M1403" s="14">
        <v>0</v>
      </c>
      <c r="N1403" s="15">
        <f t="shared" si="42"/>
        <v>0</v>
      </c>
      <c r="O1403" s="16">
        <v>0</v>
      </c>
      <c r="P1403" s="16">
        <v>2544</v>
      </c>
      <c r="Q1403" s="15">
        <f t="shared" si="43"/>
        <v>2544</v>
      </c>
      <c r="R1403" s="15">
        <v>2544</v>
      </c>
    </row>
    <row r="1404" spans="1:18" x14ac:dyDescent="0.25">
      <c r="A1404" t="s">
        <v>113</v>
      </c>
      <c r="B1404" t="s">
        <v>114</v>
      </c>
      <c r="C1404" t="s">
        <v>114</v>
      </c>
      <c r="D1404" t="s">
        <v>115</v>
      </c>
      <c r="E1404" t="s">
        <v>116</v>
      </c>
      <c r="F1404" t="s">
        <v>93</v>
      </c>
      <c r="G1404" t="s">
        <v>18</v>
      </c>
      <c r="H1404">
        <v>3</v>
      </c>
      <c r="I1404">
        <v>9</v>
      </c>
      <c r="J1404">
        <v>2021</v>
      </c>
      <c r="K1404" s="14">
        <v>0</v>
      </c>
      <c r="L1404" s="14">
        <v>0</v>
      </c>
      <c r="M1404" s="14">
        <v>0</v>
      </c>
      <c r="N1404" s="15">
        <f t="shared" si="42"/>
        <v>0</v>
      </c>
      <c r="O1404" s="16">
        <v>0</v>
      </c>
      <c r="P1404" s="16">
        <v>533</v>
      </c>
      <c r="Q1404" s="15">
        <f t="shared" si="43"/>
        <v>533</v>
      </c>
      <c r="R1404" s="15">
        <v>533</v>
      </c>
    </row>
    <row r="1405" spans="1:18" x14ac:dyDescent="0.25">
      <c r="A1405" t="s">
        <v>117</v>
      </c>
      <c r="C1405" t="s">
        <v>118</v>
      </c>
      <c r="D1405" t="s">
        <v>119</v>
      </c>
      <c r="E1405" t="s">
        <v>112</v>
      </c>
      <c r="F1405" t="s">
        <v>120</v>
      </c>
      <c r="G1405" t="s">
        <v>18</v>
      </c>
      <c r="H1405">
        <v>3</v>
      </c>
      <c r="I1405">
        <v>9</v>
      </c>
      <c r="J1405">
        <v>2021</v>
      </c>
      <c r="K1405" s="14">
        <v>0</v>
      </c>
      <c r="L1405" s="14">
        <v>0</v>
      </c>
      <c r="M1405" s="14">
        <v>0</v>
      </c>
      <c r="N1405" s="15">
        <f t="shared" si="42"/>
        <v>0</v>
      </c>
      <c r="O1405" s="16">
        <v>0</v>
      </c>
      <c r="P1405" s="16">
        <v>5017</v>
      </c>
      <c r="Q1405" s="15">
        <f t="shared" si="43"/>
        <v>5017</v>
      </c>
      <c r="R1405" s="15">
        <v>5017</v>
      </c>
    </row>
    <row r="1406" spans="1:18" x14ac:dyDescent="0.25">
      <c r="A1406" t="s">
        <v>121</v>
      </c>
      <c r="B1406" t="s">
        <v>122</v>
      </c>
      <c r="C1406" t="s">
        <v>122</v>
      </c>
      <c r="D1406" t="s">
        <v>123</v>
      </c>
      <c r="E1406" t="s">
        <v>16</v>
      </c>
      <c r="F1406" t="s">
        <v>109</v>
      </c>
      <c r="G1406" t="s">
        <v>18</v>
      </c>
      <c r="H1406">
        <v>3</v>
      </c>
      <c r="I1406">
        <v>9</v>
      </c>
      <c r="J1406">
        <v>2021</v>
      </c>
      <c r="K1406" s="14">
        <v>0</v>
      </c>
      <c r="L1406" s="14">
        <v>0</v>
      </c>
      <c r="M1406" s="14">
        <v>1707</v>
      </c>
      <c r="N1406" s="15">
        <f t="shared" si="42"/>
        <v>1707</v>
      </c>
      <c r="O1406" s="16">
        <v>0</v>
      </c>
      <c r="P1406" s="16">
        <v>7510</v>
      </c>
      <c r="Q1406" s="15">
        <f t="shared" si="43"/>
        <v>7510</v>
      </c>
      <c r="R1406" s="15">
        <v>9217</v>
      </c>
    </row>
    <row r="1407" spans="1:18" x14ac:dyDescent="0.25">
      <c r="A1407" t="s">
        <v>124</v>
      </c>
      <c r="B1407" t="s">
        <v>125</v>
      </c>
      <c r="C1407" t="s">
        <v>125</v>
      </c>
      <c r="D1407" t="s">
        <v>126</v>
      </c>
      <c r="E1407" t="s">
        <v>16</v>
      </c>
      <c r="F1407" t="s">
        <v>127</v>
      </c>
      <c r="G1407" t="s">
        <v>18</v>
      </c>
      <c r="H1407">
        <v>3</v>
      </c>
      <c r="I1407">
        <v>9</v>
      </c>
      <c r="J1407">
        <v>2021</v>
      </c>
      <c r="K1407" s="14">
        <v>0</v>
      </c>
      <c r="L1407" s="14">
        <v>0</v>
      </c>
      <c r="M1407" s="14">
        <v>2350</v>
      </c>
      <c r="N1407" s="15">
        <f t="shared" si="42"/>
        <v>2350</v>
      </c>
      <c r="O1407" s="16">
        <v>0</v>
      </c>
      <c r="P1407" s="16">
        <v>10465</v>
      </c>
      <c r="Q1407" s="15">
        <f t="shared" si="43"/>
        <v>10465</v>
      </c>
      <c r="R1407" s="15">
        <v>12815</v>
      </c>
    </row>
    <row r="1408" spans="1:18" x14ac:dyDescent="0.25">
      <c r="A1408" t="s">
        <v>128</v>
      </c>
      <c r="B1408" t="s">
        <v>129</v>
      </c>
      <c r="C1408" t="s">
        <v>129</v>
      </c>
      <c r="D1408" t="s">
        <v>130</v>
      </c>
      <c r="E1408" t="s">
        <v>16</v>
      </c>
      <c r="F1408" t="s">
        <v>131</v>
      </c>
      <c r="G1408" t="s">
        <v>32</v>
      </c>
      <c r="H1408">
        <v>3</v>
      </c>
      <c r="I1408">
        <v>9</v>
      </c>
      <c r="J1408">
        <v>2021</v>
      </c>
      <c r="K1408" s="14">
        <v>0</v>
      </c>
      <c r="L1408" s="14">
        <v>0</v>
      </c>
      <c r="M1408" s="14">
        <v>3803</v>
      </c>
      <c r="N1408" s="15">
        <f t="shared" si="42"/>
        <v>3803</v>
      </c>
      <c r="O1408" s="16">
        <v>0</v>
      </c>
      <c r="P1408" s="16">
        <v>33342</v>
      </c>
      <c r="Q1408" s="15">
        <f t="shared" si="43"/>
        <v>33342</v>
      </c>
      <c r="R1408" s="15">
        <v>37145</v>
      </c>
    </row>
    <row r="1409" spans="1:18" x14ac:dyDescent="0.25">
      <c r="A1409" t="s">
        <v>132</v>
      </c>
      <c r="B1409" t="s">
        <v>133</v>
      </c>
      <c r="C1409" t="s">
        <v>133</v>
      </c>
      <c r="D1409" t="s">
        <v>134</v>
      </c>
      <c r="E1409" t="s">
        <v>16</v>
      </c>
      <c r="F1409" t="s">
        <v>135</v>
      </c>
      <c r="G1409" t="s">
        <v>32</v>
      </c>
      <c r="H1409">
        <v>3</v>
      </c>
      <c r="I1409">
        <v>9</v>
      </c>
      <c r="J1409">
        <v>2021</v>
      </c>
      <c r="K1409" s="14">
        <v>0</v>
      </c>
      <c r="L1409" s="14">
        <v>150</v>
      </c>
      <c r="M1409" s="14">
        <v>16339</v>
      </c>
      <c r="N1409" s="15">
        <f t="shared" si="42"/>
        <v>16489</v>
      </c>
      <c r="O1409" s="16">
        <v>0</v>
      </c>
      <c r="P1409" s="16">
        <v>287712</v>
      </c>
      <c r="Q1409" s="15">
        <f t="shared" si="43"/>
        <v>287712</v>
      </c>
      <c r="R1409" s="15">
        <v>304201</v>
      </c>
    </row>
    <row r="1410" spans="1:18" x14ac:dyDescent="0.25">
      <c r="A1410" t="s">
        <v>136</v>
      </c>
      <c r="B1410" t="s">
        <v>137</v>
      </c>
      <c r="C1410" t="s">
        <v>137</v>
      </c>
      <c r="D1410" t="s">
        <v>138</v>
      </c>
      <c r="E1410" t="s">
        <v>52</v>
      </c>
      <c r="F1410" t="s">
        <v>57</v>
      </c>
      <c r="G1410" t="s">
        <v>32</v>
      </c>
      <c r="H1410">
        <v>3</v>
      </c>
      <c r="I1410">
        <v>9</v>
      </c>
      <c r="J1410">
        <v>2021</v>
      </c>
      <c r="K1410" s="14">
        <v>0</v>
      </c>
      <c r="L1410" s="14">
        <v>62</v>
      </c>
      <c r="M1410" s="14">
        <v>125</v>
      </c>
      <c r="N1410" s="15">
        <f t="shared" si="42"/>
        <v>187</v>
      </c>
      <c r="O1410" s="16">
        <v>0</v>
      </c>
      <c r="P1410" s="16">
        <v>654</v>
      </c>
      <c r="Q1410" s="15">
        <f t="shared" si="43"/>
        <v>654</v>
      </c>
      <c r="R1410" s="15">
        <v>841</v>
      </c>
    </row>
    <row r="1411" spans="1:18" x14ac:dyDescent="0.25">
      <c r="A1411" t="s">
        <v>139</v>
      </c>
      <c r="B1411" t="s">
        <v>140</v>
      </c>
      <c r="C1411" t="s">
        <v>140</v>
      </c>
      <c r="D1411" t="s">
        <v>141</v>
      </c>
      <c r="E1411" t="s">
        <v>16</v>
      </c>
      <c r="F1411" t="s">
        <v>61</v>
      </c>
      <c r="G1411" t="s">
        <v>23</v>
      </c>
      <c r="H1411">
        <v>3</v>
      </c>
      <c r="I1411">
        <v>9</v>
      </c>
      <c r="J1411">
        <v>2021</v>
      </c>
      <c r="K1411" s="14">
        <v>0</v>
      </c>
      <c r="L1411" s="14">
        <v>0</v>
      </c>
      <c r="M1411" s="14">
        <v>4954</v>
      </c>
      <c r="N1411" s="15">
        <f t="shared" ref="N1411:N1474" si="44">SUM(K1411:M1411)</f>
        <v>4954</v>
      </c>
      <c r="O1411" s="16">
        <v>0</v>
      </c>
      <c r="P1411" s="16">
        <v>32168</v>
      </c>
      <c r="Q1411" s="15">
        <f t="shared" ref="Q1411:Q1474" si="45">SUM(O1411:P1411)</f>
        <v>32168</v>
      </c>
      <c r="R1411" s="15">
        <v>37122</v>
      </c>
    </row>
    <row r="1412" spans="1:18" x14ac:dyDescent="0.25">
      <c r="A1412" t="s">
        <v>142</v>
      </c>
      <c r="B1412" t="s">
        <v>143</v>
      </c>
      <c r="C1412" t="s">
        <v>143</v>
      </c>
      <c r="D1412" t="s">
        <v>144</v>
      </c>
      <c r="E1412" t="s">
        <v>16</v>
      </c>
      <c r="F1412" t="s">
        <v>75</v>
      </c>
      <c r="G1412" t="s">
        <v>18</v>
      </c>
      <c r="H1412">
        <v>3</v>
      </c>
      <c r="I1412">
        <v>9</v>
      </c>
      <c r="J1412">
        <v>2021</v>
      </c>
      <c r="K1412" s="14">
        <v>0</v>
      </c>
      <c r="L1412" s="14">
        <v>0</v>
      </c>
      <c r="M1412" s="14">
        <v>0</v>
      </c>
      <c r="N1412" s="15">
        <f t="shared" si="44"/>
        <v>0</v>
      </c>
      <c r="O1412" s="16">
        <v>0</v>
      </c>
      <c r="P1412" s="16">
        <v>3290</v>
      </c>
      <c r="Q1412" s="15">
        <f t="shared" si="45"/>
        <v>3290</v>
      </c>
      <c r="R1412" s="15">
        <v>3290</v>
      </c>
    </row>
    <row r="1413" spans="1:18" x14ac:dyDescent="0.25">
      <c r="A1413" t="s">
        <v>145</v>
      </c>
      <c r="D1413" t="s">
        <v>146</v>
      </c>
      <c r="E1413" t="s">
        <v>43</v>
      </c>
      <c r="F1413" t="s">
        <v>120</v>
      </c>
      <c r="G1413" t="s">
        <v>18</v>
      </c>
      <c r="H1413">
        <v>3</v>
      </c>
      <c r="I1413">
        <v>9</v>
      </c>
      <c r="J1413">
        <v>2021</v>
      </c>
      <c r="K1413" s="14">
        <v>0</v>
      </c>
      <c r="L1413" s="14">
        <v>0</v>
      </c>
      <c r="M1413" s="14">
        <v>0</v>
      </c>
      <c r="N1413" s="15">
        <f t="shared" si="44"/>
        <v>0</v>
      </c>
      <c r="O1413" s="16">
        <v>0</v>
      </c>
      <c r="P1413" s="16">
        <v>19336</v>
      </c>
      <c r="Q1413" s="15">
        <f t="shared" si="45"/>
        <v>19336</v>
      </c>
      <c r="R1413" s="15">
        <v>19336</v>
      </c>
    </row>
    <row r="1414" spans="1:18" x14ac:dyDescent="0.25">
      <c r="A1414" t="s">
        <v>147</v>
      </c>
      <c r="B1414" t="s">
        <v>148</v>
      </c>
      <c r="C1414" t="s">
        <v>148</v>
      </c>
      <c r="D1414" t="s">
        <v>149</v>
      </c>
      <c r="E1414" t="s">
        <v>116</v>
      </c>
      <c r="F1414" t="s">
        <v>150</v>
      </c>
      <c r="G1414" t="s">
        <v>32</v>
      </c>
      <c r="H1414">
        <v>3</v>
      </c>
      <c r="I1414">
        <v>9</v>
      </c>
      <c r="J1414">
        <v>2021</v>
      </c>
      <c r="K1414" s="14">
        <v>0</v>
      </c>
      <c r="L1414" s="14">
        <v>0</v>
      </c>
      <c r="M1414" s="14">
        <v>0</v>
      </c>
      <c r="N1414" s="15">
        <f t="shared" si="44"/>
        <v>0</v>
      </c>
      <c r="O1414" s="16">
        <v>0</v>
      </c>
      <c r="P1414" s="16">
        <v>29111</v>
      </c>
      <c r="Q1414" s="15">
        <f t="shared" si="45"/>
        <v>29111</v>
      </c>
      <c r="R1414" s="15">
        <v>29111</v>
      </c>
    </row>
    <row r="1415" spans="1:18" x14ac:dyDescent="0.25">
      <c r="A1415" t="s">
        <v>151</v>
      </c>
      <c r="B1415" t="s">
        <v>152</v>
      </c>
      <c r="D1415" t="s">
        <v>153</v>
      </c>
      <c r="E1415" t="s">
        <v>43</v>
      </c>
      <c r="F1415" t="s">
        <v>75</v>
      </c>
      <c r="G1415" t="s">
        <v>18</v>
      </c>
      <c r="H1415">
        <v>3</v>
      </c>
      <c r="I1415">
        <v>9</v>
      </c>
      <c r="J1415">
        <v>2021</v>
      </c>
      <c r="K1415" s="14">
        <v>0</v>
      </c>
      <c r="L1415" s="14">
        <v>0</v>
      </c>
      <c r="M1415" s="14">
        <v>0</v>
      </c>
      <c r="N1415" s="15">
        <f t="shared" si="44"/>
        <v>0</v>
      </c>
      <c r="O1415" s="16">
        <v>0</v>
      </c>
      <c r="P1415" s="16">
        <v>0</v>
      </c>
      <c r="Q1415" s="15">
        <f t="shared" si="45"/>
        <v>0</v>
      </c>
      <c r="R1415" s="15">
        <v>0</v>
      </c>
    </row>
    <row r="1416" spans="1:18" x14ac:dyDescent="0.25">
      <c r="A1416" t="s">
        <v>154</v>
      </c>
      <c r="B1416" t="s">
        <v>155</v>
      </c>
      <c r="D1416" t="s">
        <v>156</v>
      </c>
      <c r="E1416" t="s">
        <v>43</v>
      </c>
      <c r="F1416" t="s">
        <v>120</v>
      </c>
      <c r="G1416" t="s">
        <v>18</v>
      </c>
      <c r="H1416">
        <v>3</v>
      </c>
      <c r="I1416">
        <v>9</v>
      </c>
      <c r="J1416">
        <v>2021</v>
      </c>
      <c r="K1416" s="14">
        <v>0</v>
      </c>
      <c r="L1416" s="14">
        <v>0</v>
      </c>
      <c r="M1416" s="14">
        <v>0</v>
      </c>
      <c r="N1416" s="15">
        <f t="shared" si="44"/>
        <v>0</v>
      </c>
      <c r="O1416" s="16">
        <v>0</v>
      </c>
      <c r="P1416" s="16">
        <v>0</v>
      </c>
      <c r="Q1416" s="15">
        <f t="shared" si="45"/>
        <v>0</v>
      </c>
      <c r="R1416" s="15">
        <v>0</v>
      </c>
    </row>
    <row r="1417" spans="1:18" x14ac:dyDescent="0.25">
      <c r="A1417" t="s">
        <v>157</v>
      </c>
      <c r="D1417" t="s">
        <v>158</v>
      </c>
      <c r="E1417" t="s">
        <v>43</v>
      </c>
      <c r="F1417" t="s">
        <v>105</v>
      </c>
      <c r="G1417" t="s">
        <v>18</v>
      </c>
      <c r="H1417">
        <v>3</v>
      </c>
      <c r="I1417">
        <v>9</v>
      </c>
      <c r="J1417">
        <v>2021</v>
      </c>
      <c r="K1417" s="14">
        <v>0</v>
      </c>
      <c r="L1417" s="14">
        <v>0</v>
      </c>
      <c r="M1417" s="14">
        <v>0</v>
      </c>
      <c r="N1417" s="15">
        <f t="shared" si="44"/>
        <v>0</v>
      </c>
      <c r="O1417" s="16">
        <v>0</v>
      </c>
      <c r="P1417" s="16">
        <v>0</v>
      </c>
      <c r="Q1417" s="15">
        <f t="shared" si="45"/>
        <v>0</v>
      </c>
      <c r="R1417" s="15">
        <v>0</v>
      </c>
    </row>
    <row r="1418" spans="1:18" x14ac:dyDescent="0.25">
      <c r="A1418" t="s">
        <v>159</v>
      </c>
      <c r="B1418" t="s">
        <v>160</v>
      </c>
      <c r="D1418" t="s">
        <v>161</v>
      </c>
      <c r="E1418" t="s">
        <v>43</v>
      </c>
      <c r="F1418" t="s">
        <v>135</v>
      </c>
      <c r="G1418" t="s">
        <v>32</v>
      </c>
      <c r="H1418">
        <v>3</v>
      </c>
      <c r="I1418">
        <v>9</v>
      </c>
      <c r="J1418">
        <v>2021</v>
      </c>
      <c r="K1418" s="14">
        <v>0</v>
      </c>
      <c r="L1418" s="14">
        <v>0</v>
      </c>
      <c r="M1418" s="14">
        <v>0</v>
      </c>
      <c r="N1418" s="15">
        <f t="shared" si="44"/>
        <v>0</v>
      </c>
      <c r="O1418" s="16">
        <v>0</v>
      </c>
      <c r="P1418" s="16">
        <v>0</v>
      </c>
      <c r="Q1418" s="15">
        <f t="shared" si="45"/>
        <v>0</v>
      </c>
      <c r="R1418" s="15">
        <v>0</v>
      </c>
    </row>
    <row r="1419" spans="1:18" x14ac:dyDescent="0.25">
      <c r="A1419" t="s">
        <v>162</v>
      </c>
      <c r="B1419" t="s">
        <v>163</v>
      </c>
      <c r="D1419" t="s">
        <v>164</v>
      </c>
      <c r="E1419" t="s">
        <v>43</v>
      </c>
      <c r="F1419" t="s">
        <v>22</v>
      </c>
      <c r="G1419" t="s">
        <v>23</v>
      </c>
      <c r="H1419">
        <v>3</v>
      </c>
      <c r="I1419">
        <v>9</v>
      </c>
      <c r="J1419">
        <v>2021</v>
      </c>
      <c r="K1419" s="14">
        <v>0</v>
      </c>
      <c r="L1419" s="14">
        <v>0</v>
      </c>
      <c r="M1419" s="14">
        <v>0</v>
      </c>
      <c r="N1419" s="15">
        <f t="shared" si="44"/>
        <v>0</v>
      </c>
      <c r="O1419" s="16">
        <v>0</v>
      </c>
      <c r="P1419" s="16">
        <v>0</v>
      </c>
      <c r="Q1419" s="15">
        <f t="shared" si="45"/>
        <v>0</v>
      </c>
      <c r="R1419" s="15">
        <v>0</v>
      </c>
    </row>
    <row r="1420" spans="1:18" x14ac:dyDescent="0.25">
      <c r="A1420" t="s">
        <v>165</v>
      </c>
      <c r="B1420" t="s">
        <v>166</v>
      </c>
      <c r="D1420" t="s">
        <v>167</v>
      </c>
      <c r="E1420" t="s">
        <v>43</v>
      </c>
      <c r="F1420" t="s">
        <v>168</v>
      </c>
      <c r="G1420" t="s">
        <v>23</v>
      </c>
      <c r="H1420">
        <v>3</v>
      </c>
      <c r="I1420">
        <v>9</v>
      </c>
      <c r="J1420">
        <v>2021</v>
      </c>
      <c r="K1420" s="14">
        <v>0</v>
      </c>
      <c r="L1420" s="14">
        <v>0</v>
      </c>
      <c r="M1420" s="14">
        <v>0</v>
      </c>
      <c r="N1420" s="15">
        <f t="shared" si="44"/>
        <v>0</v>
      </c>
      <c r="O1420" s="16">
        <v>0</v>
      </c>
      <c r="P1420" s="16">
        <v>0</v>
      </c>
      <c r="Q1420" s="15">
        <f t="shared" si="45"/>
        <v>0</v>
      </c>
      <c r="R1420" s="15">
        <v>0</v>
      </c>
    </row>
    <row r="1421" spans="1:18" x14ac:dyDescent="0.25">
      <c r="A1421" t="s">
        <v>169</v>
      </c>
      <c r="B1421" t="s">
        <v>170</v>
      </c>
      <c r="D1421" t="s">
        <v>171</v>
      </c>
      <c r="E1421" t="s">
        <v>43</v>
      </c>
      <c r="F1421" t="s">
        <v>172</v>
      </c>
      <c r="G1421" t="s">
        <v>23</v>
      </c>
      <c r="H1421">
        <v>3</v>
      </c>
      <c r="I1421">
        <v>9</v>
      </c>
      <c r="J1421">
        <v>2021</v>
      </c>
      <c r="K1421" s="14">
        <v>0</v>
      </c>
      <c r="L1421" s="14">
        <v>0</v>
      </c>
      <c r="M1421" s="14">
        <v>0</v>
      </c>
      <c r="N1421" s="15">
        <f t="shared" si="44"/>
        <v>0</v>
      </c>
      <c r="O1421" s="16">
        <v>0</v>
      </c>
      <c r="P1421" s="16">
        <v>0</v>
      </c>
      <c r="Q1421" s="15">
        <f t="shared" si="45"/>
        <v>0</v>
      </c>
      <c r="R1421" s="15">
        <v>0</v>
      </c>
    </row>
    <row r="1422" spans="1:18" x14ac:dyDescent="0.25">
      <c r="A1422" t="s">
        <v>173</v>
      </c>
      <c r="B1422" t="s">
        <v>174</v>
      </c>
      <c r="D1422" t="s">
        <v>175</v>
      </c>
      <c r="E1422" t="s">
        <v>43</v>
      </c>
      <c r="F1422" t="s">
        <v>57</v>
      </c>
      <c r="G1422" t="s">
        <v>32</v>
      </c>
      <c r="H1422">
        <v>3</v>
      </c>
      <c r="I1422">
        <v>9</v>
      </c>
      <c r="J1422">
        <v>2021</v>
      </c>
      <c r="K1422" s="14">
        <v>0</v>
      </c>
      <c r="L1422" s="14">
        <v>0</v>
      </c>
      <c r="M1422" s="14">
        <v>0</v>
      </c>
      <c r="N1422" s="15">
        <f t="shared" si="44"/>
        <v>0</v>
      </c>
      <c r="O1422" s="16">
        <v>0</v>
      </c>
      <c r="P1422" s="16">
        <v>0</v>
      </c>
      <c r="Q1422" s="15">
        <f t="shared" si="45"/>
        <v>0</v>
      </c>
      <c r="R1422" s="15">
        <v>0</v>
      </c>
    </row>
    <row r="1423" spans="1:18" x14ac:dyDescent="0.25">
      <c r="A1423" t="s">
        <v>176</v>
      </c>
      <c r="B1423" t="s">
        <v>177</v>
      </c>
      <c r="D1423" t="s">
        <v>178</v>
      </c>
      <c r="E1423" t="s">
        <v>43</v>
      </c>
      <c r="F1423" t="s">
        <v>105</v>
      </c>
      <c r="G1423" t="s">
        <v>18</v>
      </c>
      <c r="H1423">
        <v>3</v>
      </c>
      <c r="I1423">
        <v>9</v>
      </c>
      <c r="J1423">
        <v>2021</v>
      </c>
      <c r="K1423" s="14">
        <v>0</v>
      </c>
      <c r="L1423" s="14">
        <v>0</v>
      </c>
      <c r="M1423" s="14">
        <v>0</v>
      </c>
      <c r="N1423" s="15">
        <f t="shared" si="44"/>
        <v>0</v>
      </c>
      <c r="O1423" s="16">
        <v>0</v>
      </c>
      <c r="P1423" s="16">
        <v>0</v>
      </c>
      <c r="Q1423" s="15">
        <f t="shared" si="45"/>
        <v>0</v>
      </c>
      <c r="R1423" s="15">
        <v>0</v>
      </c>
    </row>
    <row r="1424" spans="1:18" x14ac:dyDescent="0.25">
      <c r="A1424" t="s">
        <v>179</v>
      </c>
      <c r="B1424" t="s">
        <v>180</v>
      </c>
      <c r="D1424" t="s">
        <v>181</v>
      </c>
      <c r="E1424" t="s">
        <v>43</v>
      </c>
      <c r="F1424" t="s">
        <v>61</v>
      </c>
      <c r="G1424" t="s">
        <v>23</v>
      </c>
      <c r="H1424">
        <v>3</v>
      </c>
      <c r="I1424">
        <v>9</v>
      </c>
      <c r="J1424">
        <v>2021</v>
      </c>
      <c r="K1424" s="14">
        <v>0</v>
      </c>
      <c r="L1424" s="14">
        <v>0</v>
      </c>
      <c r="M1424" s="14">
        <v>0</v>
      </c>
      <c r="N1424" s="15">
        <f t="shared" si="44"/>
        <v>0</v>
      </c>
      <c r="O1424" s="16">
        <v>0</v>
      </c>
      <c r="P1424" s="16">
        <v>0</v>
      </c>
      <c r="Q1424" s="15">
        <f t="shared" si="45"/>
        <v>0</v>
      </c>
      <c r="R1424" s="15">
        <v>0</v>
      </c>
    </row>
    <row r="1425" spans="1:18" x14ac:dyDescent="0.25">
      <c r="A1425" t="s">
        <v>182</v>
      </c>
      <c r="D1425" t="s">
        <v>183</v>
      </c>
      <c r="E1425" t="s">
        <v>43</v>
      </c>
      <c r="F1425" t="s">
        <v>105</v>
      </c>
      <c r="G1425" t="s">
        <v>18</v>
      </c>
      <c r="H1425">
        <v>3</v>
      </c>
      <c r="I1425">
        <v>9</v>
      </c>
      <c r="J1425">
        <v>2021</v>
      </c>
      <c r="K1425" s="14">
        <v>24</v>
      </c>
      <c r="L1425" s="14">
        <v>0</v>
      </c>
      <c r="M1425" s="14">
        <v>0</v>
      </c>
      <c r="N1425" s="15">
        <f t="shared" si="44"/>
        <v>24</v>
      </c>
      <c r="O1425" s="16">
        <v>0</v>
      </c>
      <c r="P1425" s="16">
        <v>0</v>
      </c>
      <c r="Q1425" s="15">
        <f t="shared" si="45"/>
        <v>0</v>
      </c>
      <c r="R1425" s="15">
        <v>24</v>
      </c>
    </row>
    <row r="1426" spans="1:18" x14ac:dyDescent="0.25">
      <c r="A1426" t="s">
        <v>184</v>
      </c>
      <c r="B1426" t="s">
        <v>185</v>
      </c>
      <c r="C1426" t="s">
        <v>185</v>
      </c>
      <c r="D1426" t="s">
        <v>186</v>
      </c>
      <c r="E1426" t="s">
        <v>16</v>
      </c>
      <c r="F1426" t="s">
        <v>131</v>
      </c>
      <c r="G1426" t="s">
        <v>32</v>
      </c>
      <c r="H1426">
        <v>3</v>
      </c>
      <c r="I1426">
        <v>9</v>
      </c>
      <c r="J1426">
        <v>2021</v>
      </c>
      <c r="K1426" s="14">
        <v>0</v>
      </c>
      <c r="L1426" s="14">
        <v>0</v>
      </c>
      <c r="M1426" s="14">
        <v>0</v>
      </c>
      <c r="N1426" s="15">
        <f t="shared" si="44"/>
        <v>0</v>
      </c>
      <c r="O1426" s="16">
        <v>0</v>
      </c>
      <c r="P1426" s="16">
        <v>9709</v>
      </c>
      <c r="Q1426" s="15">
        <f t="shared" si="45"/>
        <v>9709</v>
      </c>
      <c r="R1426" s="15">
        <v>9709</v>
      </c>
    </row>
    <row r="1427" spans="1:18" x14ac:dyDescent="0.25">
      <c r="A1427" t="s">
        <v>187</v>
      </c>
      <c r="B1427" t="s">
        <v>188</v>
      </c>
      <c r="C1427" t="s">
        <v>188</v>
      </c>
      <c r="D1427" t="s">
        <v>189</v>
      </c>
      <c r="E1427" t="s">
        <v>16</v>
      </c>
      <c r="F1427" t="s">
        <v>105</v>
      </c>
      <c r="G1427" t="s">
        <v>18</v>
      </c>
      <c r="H1427">
        <v>3</v>
      </c>
      <c r="I1427">
        <v>9</v>
      </c>
      <c r="J1427">
        <v>2021</v>
      </c>
      <c r="K1427" s="14">
        <v>0</v>
      </c>
      <c r="L1427" s="14">
        <v>0</v>
      </c>
      <c r="M1427" s="14">
        <v>421</v>
      </c>
      <c r="N1427" s="15">
        <f t="shared" si="44"/>
        <v>421</v>
      </c>
      <c r="O1427" s="16">
        <v>0</v>
      </c>
      <c r="P1427" s="16">
        <v>5558</v>
      </c>
      <c r="Q1427" s="15">
        <f t="shared" si="45"/>
        <v>5558</v>
      </c>
      <c r="R1427" s="15">
        <v>5979</v>
      </c>
    </row>
    <row r="1428" spans="1:18" x14ac:dyDescent="0.25">
      <c r="A1428" t="s">
        <v>190</v>
      </c>
      <c r="C1428" t="s">
        <v>191</v>
      </c>
      <c r="D1428" t="s">
        <v>192</v>
      </c>
      <c r="E1428" t="s">
        <v>112</v>
      </c>
      <c r="F1428" t="s">
        <v>93</v>
      </c>
      <c r="G1428" t="s">
        <v>18</v>
      </c>
      <c r="H1428">
        <v>3</v>
      </c>
      <c r="I1428">
        <v>9</v>
      </c>
      <c r="J1428">
        <v>2021</v>
      </c>
      <c r="K1428" s="14">
        <v>0</v>
      </c>
      <c r="L1428" s="14">
        <v>0</v>
      </c>
      <c r="M1428" s="14">
        <v>0</v>
      </c>
      <c r="N1428" s="15">
        <f t="shared" si="44"/>
        <v>0</v>
      </c>
      <c r="O1428" s="16">
        <v>0</v>
      </c>
      <c r="P1428" s="16">
        <v>998</v>
      </c>
      <c r="Q1428" s="15">
        <f t="shared" si="45"/>
        <v>998</v>
      </c>
      <c r="R1428" s="15">
        <v>998</v>
      </c>
    </row>
    <row r="1429" spans="1:18" x14ac:dyDescent="0.25">
      <c r="A1429" t="s">
        <v>193</v>
      </c>
      <c r="B1429" t="s">
        <v>194</v>
      </c>
      <c r="C1429" t="s">
        <v>194</v>
      </c>
      <c r="D1429" t="s">
        <v>195</v>
      </c>
      <c r="E1429" t="s">
        <v>16</v>
      </c>
      <c r="F1429" t="s">
        <v>131</v>
      </c>
      <c r="G1429" t="s">
        <v>32</v>
      </c>
      <c r="H1429">
        <v>3</v>
      </c>
      <c r="I1429">
        <v>9</v>
      </c>
      <c r="J1429">
        <v>2021</v>
      </c>
      <c r="K1429" s="14">
        <v>0</v>
      </c>
      <c r="L1429" s="14">
        <v>0</v>
      </c>
      <c r="M1429" s="14">
        <v>0</v>
      </c>
      <c r="N1429" s="15">
        <f t="shared" si="44"/>
        <v>0</v>
      </c>
      <c r="O1429" s="16">
        <v>0</v>
      </c>
      <c r="P1429" s="16">
        <v>18803</v>
      </c>
      <c r="Q1429" s="15">
        <f t="shared" si="45"/>
        <v>18803</v>
      </c>
      <c r="R1429" s="15">
        <v>18803</v>
      </c>
    </row>
    <row r="1430" spans="1:18" x14ac:dyDescent="0.25">
      <c r="A1430" t="s">
        <v>196</v>
      </c>
      <c r="B1430" t="s">
        <v>197</v>
      </c>
      <c r="C1430" t="s">
        <v>197</v>
      </c>
      <c r="D1430" t="s">
        <v>198</v>
      </c>
      <c r="E1430" t="s">
        <v>82</v>
      </c>
      <c r="F1430" t="s">
        <v>150</v>
      </c>
      <c r="G1430" t="s">
        <v>32</v>
      </c>
      <c r="H1430">
        <v>3</v>
      </c>
      <c r="I1430">
        <v>9</v>
      </c>
      <c r="J1430">
        <v>2021</v>
      </c>
      <c r="K1430" s="14">
        <v>0</v>
      </c>
      <c r="L1430" s="14">
        <v>0</v>
      </c>
      <c r="M1430" s="14">
        <v>2019</v>
      </c>
      <c r="N1430" s="15">
        <f t="shared" si="44"/>
        <v>2019</v>
      </c>
      <c r="O1430" s="16">
        <v>0</v>
      </c>
      <c r="P1430" s="16">
        <v>55218</v>
      </c>
      <c r="Q1430" s="15">
        <f t="shared" si="45"/>
        <v>55218</v>
      </c>
      <c r="R1430" s="15">
        <v>57237</v>
      </c>
    </row>
    <row r="1431" spans="1:18" x14ac:dyDescent="0.25">
      <c r="A1431" t="s">
        <v>199</v>
      </c>
      <c r="B1431" t="s">
        <v>200</v>
      </c>
      <c r="C1431" t="s">
        <v>200</v>
      </c>
      <c r="D1431" t="s">
        <v>201</v>
      </c>
      <c r="E1431" t="s">
        <v>82</v>
      </c>
      <c r="F1431" t="s">
        <v>89</v>
      </c>
      <c r="G1431" t="s">
        <v>23</v>
      </c>
      <c r="H1431">
        <v>3</v>
      </c>
      <c r="I1431">
        <v>9</v>
      </c>
      <c r="J1431">
        <v>2021</v>
      </c>
      <c r="K1431" s="14">
        <v>0</v>
      </c>
      <c r="L1431" s="14">
        <v>0</v>
      </c>
      <c r="M1431" s="14">
        <v>221</v>
      </c>
      <c r="N1431" s="15">
        <f t="shared" si="44"/>
        <v>221</v>
      </c>
      <c r="O1431" s="16">
        <v>0</v>
      </c>
      <c r="P1431" s="16">
        <v>13180</v>
      </c>
      <c r="Q1431" s="15">
        <f t="shared" si="45"/>
        <v>13180</v>
      </c>
      <c r="R1431" s="15">
        <v>13401</v>
      </c>
    </row>
    <row r="1432" spans="1:18" x14ac:dyDescent="0.25">
      <c r="A1432" t="s">
        <v>202</v>
      </c>
      <c r="B1432" t="s">
        <v>203</v>
      </c>
      <c r="C1432" t="s">
        <v>203</v>
      </c>
      <c r="D1432" t="s">
        <v>204</v>
      </c>
      <c r="E1432" t="s">
        <v>16</v>
      </c>
      <c r="F1432" t="s">
        <v>150</v>
      </c>
      <c r="G1432" t="s">
        <v>32</v>
      </c>
      <c r="H1432">
        <v>3</v>
      </c>
      <c r="I1432">
        <v>9</v>
      </c>
      <c r="J1432">
        <v>2021</v>
      </c>
      <c r="K1432" s="14">
        <v>0</v>
      </c>
      <c r="L1432" s="14">
        <v>0</v>
      </c>
      <c r="M1432" s="14">
        <v>2770</v>
      </c>
      <c r="N1432" s="15">
        <f t="shared" si="44"/>
        <v>2770</v>
      </c>
      <c r="O1432" s="16">
        <v>0</v>
      </c>
      <c r="P1432" s="16">
        <v>23698</v>
      </c>
      <c r="Q1432" s="15">
        <f t="shared" si="45"/>
        <v>23698</v>
      </c>
      <c r="R1432" s="15">
        <v>26468</v>
      </c>
    </row>
    <row r="1433" spans="1:18" x14ac:dyDescent="0.25">
      <c r="A1433" t="s">
        <v>205</v>
      </c>
      <c r="B1433" t="s">
        <v>206</v>
      </c>
      <c r="C1433" t="s">
        <v>206</v>
      </c>
      <c r="D1433" t="s">
        <v>207</v>
      </c>
      <c r="E1433" t="s">
        <v>82</v>
      </c>
      <c r="F1433" t="s">
        <v>22</v>
      </c>
      <c r="G1433" t="s">
        <v>23</v>
      </c>
      <c r="H1433">
        <v>3</v>
      </c>
      <c r="I1433">
        <v>9</v>
      </c>
      <c r="J1433">
        <v>2021</v>
      </c>
      <c r="K1433" s="14">
        <v>0</v>
      </c>
      <c r="L1433" s="14">
        <v>305</v>
      </c>
      <c r="M1433" s="14">
        <v>6294</v>
      </c>
      <c r="N1433" s="15">
        <f t="shared" si="44"/>
        <v>6599</v>
      </c>
      <c r="O1433" s="16">
        <v>0</v>
      </c>
      <c r="P1433" s="16">
        <v>38135</v>
      </c>
      <c r="Q1433" s="15">
        <f t="shared" si="45"/>
        <v>38135</v>
      </c>
      <c r="R1433" s="15">
        <v>44734</v>
      </c>
    </row>
    <row r="1434" spans="1:18" x14ac:dyDescent="0.25">
      <c r="A1434" t="s">
        <v>208</v>
      </c>
      <c r="B1434" t="s">
        <v>209</v>
      </c>
      <c r="C1434" t="s">
        <v>209</v>
      </c>
      <c r="D1434" t="s">
        <v>210</v>
      </c>
      <c r="E1434" t="s">
        <v>82</v>
      </c>
      <c r="F1434" t="s">
        <v>211</v>
      </c>
      <c r="G1434" t="s">
        <v>18</v>
      </c>
      <c r="H1434">
        <v>3</v>
      </c>
      <c r="I1434">
        <v>9</v>
      </c>
      <c r="J1434">
        <v>2021</v>
      </c>
      <c r="K1434" s="14">
        <v>0</v>
      </c>
      <c r="L1434" s="14">
        <v>0</v>
      </c>
      <c r="M1434" s="14">
        <v>0</v>
      </c>
      <c r="N1434" s="15">
        <f t="shared" si="44"/>
        <v>0</v>
      </c>
      <c r="O1434" s="16">
        <v>0</v>
      </c>
      <c r="P1434" s="16">
        <v>2354</v>
      </c>
      <c r="Q1434" s="15">
        <f t="shared" si="45"/>
        <v>2354</v>
      </c>
      <c r="R1434" s="15">
        <v>2354</v>
      </c>
    </row>
    <row r="1435" spans="1:18" x14ac:dyDescent="0.25">
      <c r="A1435" t="s">
        <v>212</v>
      </c>
      <c r="B1435" t="s">
        <v>213</v>
      </c>
      <c r="C1435" t="s">
        <v>213</v>
      </c>
      <c r="D1435" t="s">
        <v>214</v>
      </c>
      <c r="E1435" t="s">
        <v>82</v>
      </c>
      <c r="F1435" t="s">
        <v>22</v>
      </c>
      <c r="G1435" t="s">
        <v>23</v>
      </c>
      <c r="H1435">
        <v>3</v>
      </c>
      <c r="I1435">
        <v>9</v>
      </c>
      <c r="J1435">
        <v>2021</v>
      </c>
      <c r="K1435" s="14">
        <v>0</v>
      </c>
      <c r="L1435" s="14">
        <v>0</v>
      </c>
      <c r="M1435" s="14">
        <v>1188</v>
      </c>
      <c r="N1435" s="15">
        <f t="shared" si="44"/>
        <v>1188</v>
      </c>
      <c r="O1435" s="16">
        <v>0</v>
      </c>
      <c r="P1435" s="16">
        <v>14149</v>
      </c>
      <c r="Q1435" s="15">
        <f t="shared" si="45"/>
        <v>14149</v>
      </c>
      <c r="R1435" s="15">
        <v>15337</v>
      </c>
    </row>
    <row r="1436" spans="1:18" x14ac:dyDescent="0.25">
      <c r="A1436" t="s">
        <v>215</v>
      </c>
      <c r="B1436" t="s">
        <v>216</v>
      </c>
      <c r="C1436" t="s">
        <v>216</v>
      </c>
      <c r="D1436" t="s">
        <v>217</v>
      </c>
      <c r="E1436" t="s">
        <v>82</v>
      </c>
      <c r="F1436" t="s">
        <v>22</v>
      </c>
      <c r="G1436" t="s">
        <v>23</v>
      </c>
      <c r="H1436">
        <v>3</v>
      </c>
      <c r="I1436">
        <v>9</v>
      </c>
      <c r="J1436">
        <v>2021</v>
      </c>
      <c r="K1436" s="14">
        <v>0</v>
      </c>
      <c r="L1436" s="14">
        <v>50</v>
      </c>
      <c r="M1436" s="14">
        <v>4707</v>
      </c>
      <c r="N1436" s="15">
        <f t="shared" si="44"/>
        <v>4757</v>
      </c>
      <c r="O1436" s="16">
        <v>0</v>
      </c>
      <c r="P1436" s="16">
        <v>70336</v>
      </c>
      <c r="Q1436" s="15">
        <f t="shared" si="45"/>
        <v>70336</v>
      </c>
      <c r="R1436" s="15">
        <v>75093</v>
      </c>
    </row>
    <row r="1437" spans="1:18" x14ac:dyDescent="0.25">
      <c r="A1437" t="s">
        <v>218</v>
      </c>
      <c r="D1437" t="s">
        <v>219</v>
      </c>
      <c r="E1437" t="s">
        <v>43</v>
      </c>
      <c r="F1437" t="s">
        <v>22</v>
      </c>
      <c r="G1437" t="s">
        <v>23</v>
      </c>
      <c r="H1437">
        <v>3</v>
      </c>
      <c r="I1437">
        <v>9</v>
      </c>
      <c r="J1437">
        <v>2021</v>
      </c>
      <c r="K1437" s="14">
        <v>0</v>
      </c>
      <c r="L1437" s="14">
        <v>0</v>
      </c>
      <c r="M1437" s="14">
        <v>1700</v>
      </c>
      <c r="N1437" s="15">
        <f t="shared" si="44"/>
        <v>1700</v>
      </c>
      <c r="O1437" s="16">
        <v>0</v>
      </c>
      <c r="P1437" s="16">
        <v>0</v>
      </c>
      <c r="Q1437" s="15">
        <f t="shared" si="45"/>
        <v>0</v>
      </c>
      <c r="R1437" s="15">
        <v>1700</v>
      </c>
    </row>
    <row r="1438" spans="1:18" x14ac:dyDescent="0.25">
      <c r="A1438" t="s">
        <v>220</v>
      </c>
      <c r="B1438" t="s">
        <v>221</v>
      </c>
      <c r="C1438" t="s">
        <v>221</v>
      </c>
      <c r="D1438" t="s">
        <v>222</v>
      </c>
      <c r="E1438" t="s">
        <v>16</v>
      </c>
      <c r="F1438" t="s">
        <v>211</v>
      </c>
      <c r="G1438" t="s">
        <v>18</v>
      </c>
      <c r="H1438">
        <v>3</v>
      </c>
      <c r="I1438">
        <v>9</v>
      </c>
      <c r="J1438">
        <v>2021</v>
      </c>
      <c r="K1438" s="14">
        <v>0</v>
      </c>
      <c r="L1438" s="14">
        <v>0</v>
      </c>
      <c r="M1438" s="14">
        <v>0</v>
      </c>
      <c r="N1438" s="15">
        <f t="shared" si="44"/>
        <v>0</v>
      </c>
      <c r="O1438" s="16">
        <v>0</v>
      </c>
      <c r="P1438" s="16">
        <v>18874</v>
      </c>
      <c r="Q1438" s="15">
        <f t="shared" si="45"/>
        <v>18874</v>
      </c>
      <c r="R1438" s="15">
        <v>18874</v>
      </c>
    </row>
    <row r="1439" spans="1:18" x14ac:dyDescent="0.25">
      <c r="A1439" t="s">
        <v>223</v>
      </c>
      <c r="B1439" t="s">
        <v>224</v>
      </c>
      <c r="C1439" t="s">
        <v>224</v>
      </c>
      <c r="D1439" t="s">
        <v>225</v>
      </c>
      <c r="E1439" t="s">
        <v>116</v>
      </c>
      <c r="F1439" t="s">
        <v>75</v>
      </c>
      <c r="G1439" t="s">
        <v>18</v>
      </c>
      <c r="H1439">
        <v>3</v>
      </c>
      <c r="I1439">
        <v>9</v>
      </c>
      <c r="J1439">
        <v>2021</v>
      </c>
      <c r="K1439" s="14">
        <v>0</v>
      </c>
      <c r="L1439" s="14">
        <v>0</v>
      </c>
      <c r="M1439" s="14">
        <v>0</v>
      </c>
      <c r="N1439" s="15">
        <f t="shared" si="44"/>
        <v>0</v>
      </c>
      <c r="O1439" s="16">
        <v>0</v>
      </c>
      <c r="P1439" s="16">
        <v>4215</v>
      </c>
      <c r="Q1439" s="15">
        <f t="shared" si="45"/>
        <v>4215</v>
      </c>
      <c r="R1439" s="15">
        <v>4215</v>
      </c>
    </row>
    <row r="1440" spans="1:18" x14ac:dyDescent="0.25">
      <c r="A1440" t="s">
        <v>226</v>
      </c>
      <c r="B1440" t="s">
        <v>227</v>
      </c>
      <c r="C1440" t="s">
        <v>227</v>
      </c>
      <c r="D1440" t="s">
        <v>228</v>
      </c>
      <c r="E1440" t="s">
        <v>16</v>
      </c>
      <c r="F1440" t="s">
        <v>65</v>
      </c>
      <c r="G1440" t="s">
        <v>23</v>
      </c>
      <c r="H1440">
        <v>3</v>
      </c>
      <c r="I1440">
        <v>9</v>
      </c>
      <c r="J1440">
        <v>2021</v>
      </c>
      <c r="K1440" s="14">
        <v>0</v>
      </c>
      <c r="L1440" s="14">
        <v>0</v>
      </c>
      <c r="M1440" s="14">
        <v>7210</v>
      </c>
      <c r="N1440" s="15">
        <f t="shared" si="44"/>
        <v>7210</v>
      </c>
      <c r="O1440" s="16">
        <v>0</v>
      </c>
      <c r="P1440" s="16">
        <v>30791</v>
      </c>
      <c r="Q1440" s="15">
        <f t="shared" si="45"/>
        <v>30791</v>
      </c>
      <c r="R1440" s="15">
        <v>38001</v>
      </c>
    </row>
    <row r="1441" spans="1:18" x14ac:dyDescent="0.25">
      <c r="A1441" t="s">
        <v>229</v>
      </c>
      <c r="B1441" t="s">
        <v>230</v>
      </c>
      <c r="C1441" t="s">
        <v>230</v>
      </c>
      <c r="D1441" t="s">
        <v>231</v>
      </c>
      <c r="E1441" t="s">
        <v>16</v>
      </c>
      <c r="F1441" t="s">
        <v>232</v>
      </c>
      <c r="G1441" t="s">
        <v>23</v>
      </c>
      <c r="H1441">
        <v>3</v>
      </c>
      <c r="I1441">
        <v>9</v>
      </c>
      <c r="J1441">
        <v>2021</v>
      </c>
      <c r="K1441" s="14">
        <v>0</v>
      </c>
      <c r="L1441" s="14">
        <v>0</v>
      </c>
      <c r="M1441" s="14">
        <v>0</v>
      </c>
      <c r="N1441" s="15">
        <f t="shared" si="44"/>
        <v>0</v>
      </c>
      <c r="O1441" s="16">
        <v>0</v>
      </c>
      <c r="P1441" s="16">
        <v>6992</v>
      </c>
      <c r="Q1441" s="15">
        <f t="shared" si="45"/>
        <v>6992</v>
      </c>
      <c r="R1441" s="15">
        <v>6992</v>
      </c>
    </row>
    <row r="1442" spans="1:18" x14ac:dyDescent="0.25">
      <c r="A1442" t="s">
        <v>233</v>
      </c>
      <c r="B1442" t="s">
        <v>234</v>
      </c>
      <c r="C1442" t="s">
        <v>234</v>
      </c>
      <c r="D1442" t="s">
        <v>235</v>
      </c>
      <c r="E1442" t="s">
        <v>112</v>
      </c>
      <c r="F1442" t="s">
        <v>39</v>
      </c>
      <c r="G1442" t="s">
        <v>23</v>
      </c>
      <c r="H1442">
        <v>3</v>
      </c>
      <c r="I1442">
        <v>9</v>
      </c>
      <c r="J1442">
        <v>2021</v>
      </c>
      <c r="K1442" s="14">
        <v>0</v>
      </c>
      <c r="L1442" s="14">
        <v>0</v>
      </c>
      <c r="M1442" s="14">
        <v>0</v>
      </c>
      <c r="N1442" s="15">
        <f t="shared" si="44"/>
        <v>0</v>
      </c>
      <c r="O1442" s="16">
        <v>0</v>
      </c>
      <c r="P1442" s="16">
        <v>2128</v>
      </c>
      <c r="Q1442" s="15">
        <f t="shared" si="45"/>
        <v>2128</v>
      </c>
      <c r="R1442" s="15">
        <v>2128</v>
      </c>
    </row>
    <row r="1443" spans="1:18" x14ac:dyDescent="0.25">
      <c r="A1443" t="s">
        <v>236</v>
      </c>
      <c r="B1443" t="s">
        <v>237</v>
      </c>
      <c r="C1443" t="s">
        <v>237</v>
      </c>
      <c r="D1443" t="s">
        <v>238</v>
      </c>
      <c r="E1443" t="s">
        <v>112</v>
      </c>
      <c r="F1443" t="s">
        <v>211</v>
      </c>
      <c r="G1443" t="s">
        <v>18</v>
      </c>
      <c r="H1443">
        <v>3</v>
      </c>
      <c r="I1443">
        <v>9</v>
      </c>
      <c r="J1443">
        <v>2021</v>
      </c>
      <c r="K1443" s="14">
        <v>0</v>
      </c>
      <c r="L1443" s="14">
        <v>0</v>
      </c>
      <c r="M1443" s="14">
        <v>0</v>
      </c>
      <c r="N1443" s="15">
        <f t="shared" si="44"/>
        <v>0</v>
      </c>
      <c r="O1443" s="16">
        <v>0</v>
      </c>
      <c r="P1443" s="16">
        <v>5467</v>
      </c>
      <c r="Q1443" s="15">
        <f t="shared" si="45"/>
        <v>5467</v>
      </c>
      <c r="R1443" s="15">
        <v>5467</v>
      </c>
    </row>
    <row r="1444" spans="1:18" x14ac:dyDescent="0.25">
      <c r="A1444" t="s">
        <v>239</v>
      </c>
      <c r="B1444" t="s">
        <v>240</v>
      </c>
      <c r="C1444" t="s">
        <v>240</v>
      </c>
      <c r="D1444" t="s">
        <v>241</v>
      </c>
      <c r="E1444" t="s">
        <v>52</v>
      </c>
      <c r="F1444" t="s">
        <v>39</v>
      </c>
      <c r="G1444" t="s">
        <v>23</v>
      </c>
      <c r="H1444">
        <v>3</v>
      </c>
      <c r="I1444">
        <v>9</v>
      </c>
      <c r="J1444">
        <v>2021</v>
      </c>
      <c r="K1444" s="14">
        <v>0</v>
      </c>
      <c r="L1444" s="14">
        <v>103</v>
      </c>
      <c r="M1444" s="14">
        <v>129</v>
      </c>
      <c r="N1444" s="15">
        <f t="shared" si="44"/>
        <v>232</v>
      </c>
      <c r="O1444" s="16">
        <v>0</v>
      </c>
      <c r="P1444" s="16">
        <v>1256</v>
      </c>
      <c r="Q1444" s="15">
        <f t="shared" si="45"/>
        <v>1256</v>
      </c>
      <c r="R1444" s="15">
        <v>1488</v>
      </c>
    </row>
    <row r="1445" spans="1:18" x14ac:dyDescent="0.25">
      <c r="A1445" t="s">
        <v>242</v>
      </c>
      <c r="C1445" t="s">
        <v>243</v>
      </c>
      <c r="D1445" t="s">
        <v>244</v>
      </c>
      <c r="E1445" t="s">
        <v>52</v>
      </c>
      <c r="F1445" t="s">
        <v>135</v>
      </c>
      <c r="G1445" t="s">
        <v>32</v>
      </c>
      <c r="H1445">
        <v>3</v>
      </c>
      <c r="I1445">
        <v>9</v>
      </c>
      <c r="J1445">
        <v>2021</v>
      </c>
      <c r="K1445" s="14">
        <v>0</v>
      </c>
      <c r="L1445" s="14">
        <v>61</v>
      </c>
      <c r="M1445" s="14">
        <v>33</v>
      </c>
      <c r="N1445" s="15">
        <f t="shared" si="44"/>
        <v>94</v>
      </c>
      <c r="O1445" s="16">
        <v>0</v>
      </c>
      <c r="P1445" s="16">
        <v>0</v>
      </c>
      <c r="Q1445" s="15">
        <f t="shared" si="45"/>
        <v>0</v>
      </c>
      <c r="R1445" s="15">
        <v>94</v>
      </c>
    </row>
    <row r="1446" spans="1:18" x14ac:dyDescent="0.25">
      <c r="A1446" t="s">
        <v>245</v>
      </c>
      <c r="B1446" t="s">
        <v>246</v>
      </c>
      <c r="C1446" t="s">
        <v>246</v>
      </c>
      <c r="D1446" t="s">
        <v>247</v>
      </c>
      <c r="E1446" t="s">
        <v>16</v>
      </c>
      <c r="F1446" t="s">
        <v>168</v>
      </c>
      <c r="G1446" t="s">
        <v>23</v>
      </c>
      <c r="H1446">
        <v>3</v>
      </c>
      <c r="I1446">
        <v>9</v>
      </c>
      <c r="J1446">
        <v>2021</v>
      </c>
      <c r="K1446" s="14">
        <v>0</v>
      </c>
      <c r="L1446" s="14">
        <v>0</v>
      </c>
      <c r="M1446" s="14">
        <v>4444</v>
      </c>
      <c r="N1446" s="15">
        <f t="shared" si="44"/>
        <v>4444</v>
      </c>
      <c r="O1446" s="16">
        <v>0</v>
      </c>
      <c r="P1446" s="16">
        <v>7890</v>
      </c>
      <c r="Q1446" s="15">
        <f t="shared" si="45"/>
        <v>7890</v>
      </c>
      <c r="R1446" s="15">
        <v>12334</v>
      </c>
    </row>
    <row r="1447" spans="1:18" x14ac:dyDescent="0.25">
      <c r="A1447" t="s">
        <v>248</v>
      </c>
      <c r="B1447" t="s">
        <v>249</v>
      </c>
      <c r="C1447" t="s">
        <v>249</v>
      </c>
      <c r="D1447" t="s">
        <v>250</v>
      </c>
      <c r="E1447" t="s">
        <v>16</v>
      </c>
      <c r="F1447" t="s">
        <v>53</v>
      </c>
      <c r="G1447" t="s">
        <v>23</v>
      </c>
      <c r="H1447">
        <v>3</v>
      </c>
      <c r="I1447">
        <v>9</v>
      </c>
      <c r="J1447">
        <v>2021</v>
      </c>
      <c r="K1447" s="14">
        <v>0</v>
      </c>
      <c r="L1447" s="14">
        <v>167</v>
      </c>
      <c r="M1447" s="14">
        <v>719</v>
      </c>
      <c r="N1447" s="15">
        <f t="shared" si="44"/>
        <v>886</v>
      </c>
      <c r="O1447" s="16">
        <v>0</v>
      </c>
      <c r="P1447" s="16">
        <v>16470</v>
      </c>
      <c r="Q1447" s="15">
        <f t="shared" si="45"/>
        <v>16470</v>
      </c>
      <c r="R1447" s="15">
        <v>17356</v>
      </c>
    </row>
    <row r="1448" spans="1:18" x14ac:dyDescent="0.25">
      <c r="A1448" t="s">
        <v>251</v>
      </c>
      <c r="B1448" t="s">
        <v>252</v>
      </c>
      <c r="C1448" t="s">
        <v>252</v>
      </c>
      <c r="D1448" t="s">
        <v>253</v>
      </c>
      <c r="E1448" t="s">
        <v>254</v>
      </c>
      <c r="F1448" t="s">
        <v>44</v>
      </c>
      <c r="G1448" t="s">
        <v>32</v>
      </c>
      <c r="H1448">
        <v>3</v>
      </c>
      <c r="I1448">
        <v>9</v>
      </c>
      <c r="J1448">
        <v>2021</v>
      </c>
      <c r="K1448" s="14">
        <v>0</v>
      </c>
      <c r="L1448" s="14">
        <v>0</v>
      </c>
      <c r="M1448" s="14">
        <v>0</v>
      </c>
      <c r="N1448" s="15">
        <f t="shared" si="44"/>
        <v>0</v>
      </c>
      <c r="O1448" s="16">
        <v>0</v>
      </c>
      <c r="P1448" s="16">
        <v>11627</v>
      </c>
      <c r="Q1448" s="15">
        <f t="shared" si="45"/>
        <v>11627</v>
      </c>
      <c r="R1448" s="15">
        <v>11627</v>
      </c>
    </row>
    <row r="1449" spans="1:18" x14ac:dyDescent="0.25">
      <c r="A1449" t="s">
        <v>255</v>
      </c>
      <c r="C1449" t="s">
        <v>256</v>
      </c>
      <c r="D1449" t="s">
        <v>257</v>
      </c>
      <c r="E1449" t="s">
        <v>254</v>
      </c>
      <c r="F1449" t="s">
        <v>211</v>
      </c>
      <c r="G1449" t="s">
        <v>18</v>
      </c>
      <c r="H1449">
        <v>3</v>
      </c>
      <c r="I1449">
        <v>9</v>
      </c>
      <c r="J1449">
        <v>2021</v>
      </c>
      <c r="K1449" s="14">
        <v>0</v>
      </c>
      <c r="L1449" s="14">
        <v>0</v>
      </c>
      <c r="M1449" s="14">
        <v>39</v>
      </c>
      <c r="N1449" s="15">
        <f t="shared" si="44"/>
        <v>39</v>
      </c>
      <c r="O1449" s="16">
        <v>0</v>
      </c>
      <c r="P1449" s="16">
        <v>17252</v>
      </c>
      <c r="Q1449" s="15">
        <f t="shared" si="45"/>
        <v>17252</v>
      </c>
      <c r="R1449" s="15">
        <v>17291</v>
      </c>
    </row>
    <row r="1450" spans="1:18" x14ac:dyDescent="0.25">
      <c r="A1450" t="s">
        <v>258</v>
      </c>
      <c r="C1450" t="s">
        <v>259</v>
      </c>
      <c r="D1450" t="s">
        <v>260</v>
      </c>
      <c r="E1450" t="s">
        <v>116</v>
      </c>
      <c r="F1450" t="s">
        <v>168</v>
      </c>
      <c r="G1450" t="s">
        <v>23</v>
      </c>
      <c r="H1450">
        <v>3</v>
      </c>
      <c r="I1450">
        <v>9</v>
      </c>
      <c r="J1450">
        <v>2021</v>
      </c>
      <c r="K1450" s="14">
        <v>0</v>
      </c>
      <c r="L1450" s="14">
        <v>0</v>
      </c>
      <c r="M1450" s="14">
        <v>0</v>
      </c>
      <c r="N1450" s="15">
        <f t="shared" si="44"/>
        <v>0</v>
      </c>
      <c r="O1450" s="16">
        <v>0</v>
      </c>
      <c r="P1450" s="16">
        <v>977</v>
      </c>
      <c r="Q1450" s="15">
        <f t="shared" si="45"/>
        <v>977</v>
      </c>
      <c r="R1450" s="15">
        <v>977</v>
      </c>
    </row>
    <row r="1451" spans="1:18" x14ac:dyDescent="0.25">
      <c r="A1451" t="s">
        <v>261</v>
      </c>
      <c r="B1451" t="s">
        <v>262</v>
      </c>
      <c r="C1451" t="s">
        <v>262</v>
      </c>
      <c r="D1451" t="s">
        <v>263</v>
      </c>
      <c r="E1451" t="s">
        <v>52</v>
      </c>
      <c r="F1451" t="s">
        <v>57</v>
      </c>
      <c r="G1451" t="s">
        <v>32</v>
      </c>
      <c r="H1451">
        <v>3</v>
      </c>
      <c r="I1451">
        <v>9</v>
      </c>
      <c r="J1451">
        <v>2021</v>
      </c>
      <c r="K1451" s="14">
        <v>0</v>
      </c>
      <c r="L1451" s="14">
        <v>556</v>
      </c>
      <c r="M1451" s="14">
        <v>316</v>
      </c>
      <c r="N1451" s="15">
        <f t="shared" si="44"/>
        <v>872</v>
      </c>
      <c r="O1451" s="16">
        <v>0</v>
      </c>
      <c r="P1451" s="16">
        <v>1423</v>
      </c>
      <c r="Q1451" s="15">
        <f t="shared" si="45"/>
        <v>1423</v>
      </c>
      <c r="R1451" s="15">
        <v>2295</v>
      </c>
    </row>
    <row r="1452" spans="1:18" x14ac:dyDescent="0.25">
      <c r="A1452" t="s">
        <v>264</v>
      </c>
      <c r="B1452" t="s">
        <v>265</v>
      </c>
      <c r="C1452" t="s">
        <v>265</v>
      </c>
      <c r="D1452" t="s">
        <v>266</v>
      </c>
      <c r="E1452" t="s">
        <v>16</v>
      </c>
      <c r="F1452" t="s">
        <v>39</v>
      </c>
      <c r="G1452" t="s">
        <v>23</v>
      </c>
      <c r="H1452">
        <v>3</v>
      </c>
      <c r="I1452">
        <v>9</v>
      </c>
      <c r="J1452">
        <v>2021</v>
      </c>
      <c r="K1452" s="14">
        <v>0</v>
      </c>
      <c r="L1452" s="14">
        <v>562</v>
      </c>
      <c r="M1452" s="14">
        <v>474</v>
      </c>
      <c r="N1452" s="15">
        <f t="shared" si="44"/>
        <v>1036</v>
      </c>
      <c r="O1452" s="16">
        <v>0</v>
      </c>
      <c r="P1452" s="16">
        <v>4531</v>
      </c>
      <c r="Q1452" s="15">
        <f t="shared" si="45"/>
        <v>4531</v>
      </c>
      <c r="R1452" s="15">
        <v>5567</v>
      </c>
    </row>
    <row r="1453" spans="1:18" x14ac:dyDescent="0.25">
      <c r="A1453" t="s">
        <v>267</v>
      </c>
      <c r="B1453" t="s">
        <v>268</v>
      </c>
      <c r="C1453" t="s">
        <v>268</v>
      </c>
      <c r="D1453" t="s">
        <v>269</v>
      </c>
      <c r="E1453" t="s">
        <v>16</v>
      </c>
      <c r="F1453" t="s">
        <v>39</v>
      </c>
      <c r="G1453" t="s">
        <v>23</v>
      </c>
      <c r="H1453">
        <v>3</v>
      </c>
      <c r="I1453">
        <v>9</v>
      </c>
      <c r="J1453">
        <v>2021</v>
      </c>
      <c r="K1453" s="14">
        <v>0</v>
      </c>
      <c r="L1453" s="14">
        <v>96</v>
      </c>
      <c r="M1453" s="14">
        <v>437</v>
      </c>
      <c r="N1453" s="15">
        <f t="shared" si="44"/>
        <v>533</v>
      </c>
      <c r="O1453" s="16">
        <v>0</v>
      </c>
      <c r="P1453" s="16">
        <v>7723</v>
      </c>
      <c r="Q1453" s="15">
        <f t="shared" si="45"/>
        <v>7723</v>
      </c>
      <c r="R1453" s="15">
        <v>8256</v>
      </c>
    </row>
    <row r="1454" spans="1:18" x14ac:dyDescent="0.25">
      <c r="A1454" t="s">
        <v>270</v>
      </c>
      <c r="B1454" t="s">
        <v>271</v>
      </c>
      <c r="C1454" t="s">
        <v>271</v>
      </c>
      <c r="D1454" t="s">
        <v>272</v>
      </c>
      <c r="E1454" t="s">
        <v>52</v>
      </c>
      <c r="F1454" t="s">
        <v>57</v>
      </c>
      <c r="G1454" t="s">
        <v>32</v>
      </c>
      <c r="H1454">
        <v>3</v>
      </c>
      <c r="I1454">
        <v>9</v>
      </c>
      <c r="J1454">
        <v>2021</v>
      </c>
      <c r="K1454" s="14">
        <v>0</v>
      </c>
      <c r="L1454" s="14">
        <v>754</v>
      </c>
      <c r="M1454" s="14">
        <v>468</v>
      </c>
      <c r="N1454" s="15">
        <f t="shared" si="44"/>
        <v>1222</v>
      </c>
      <c r="O1454" s="16">
        <v>0</v>
      </c>
      <c r="P1454" s="16">
        <v>1726</v>
      </c>
      <c r="Q1454" s="15">
        <f t="shared" si="45"/>
        <v>1726</v>
      </c>
      <c r="R1454" s="15">
        <v>2948</v>
      </c>
    </row>
    <row r="1455" spans="1:18" x14ac:dyDescent="0.25">
      <c r="A1455" t="s">
        <v>273</v>
      </c>
      <c r="B1455" t="s">
        <v>274</v>
      </c>
      <c r="C1455" t="s">
        <v>274</v>
      </c>
      <c r="D1455" t="s">
        <v>275</v>
      </c>
      <c r="E1455" t="s">
        <v>112</v>
      </c>
      <c r="F1455" t="s">
        <v>150</v>
      </c>
      <c r="G1455" t="s">
        <v>32</v>
      </c>
      <c r="H1455">
        <v>3</v>
      </c>
      <c r="I1455">
        <v>9</v>
      </c>
      <c r="J1455">
        <v>2021</v>
      </c>
      <c r="K1455" s="14">
        <v>0</v>
      </c>
      <c r="L1455" s="14">
        <v>0</v>
      </c>
      <c r="M1455" s="14">
        <v>0</v>
      </c>
      <c r="N1455" s="15">
        <f t="shared" si="44"/>
        <v>0</v>
      </c>
      <c r="O1455" s="16">
        <v>0</v>
      </c>
      <c r="P1455" s="16">
        <v>15879</v>
      </c>
      <c r="Q1455" s="15">
        <f t="shared" si="45"/>
        <v>15879</v>
      </c>
      <c r="R1455" s="15">
        <v>15879</v>
      </c>
    </row>
    <row r="1456" spans="1:18" x14ac:dyDescent="0.25">
      <c r="A1456" t="s">
        <v>276</v>
      </c>
      <c r="B1456" t="s">
        <v>277</v>
      </c>
      <c r="C1456" t="s">
        <v>277</v>
      </c>
      <c r="D1456" t="s">
        <v>278</v>
      </c>
      <c r="E1456" t="s">
        <v>16</v>
      </c>
      <c r="F1456" t="s">
        <v>131</v>
      </c>
      <c r="G1456" t="s">
        <v>32</v>
      </c>
      <c r="H1456">
        <v>3</v>
      </c>
      <c r="I1456">
        <v>9</v>
      </c>
      <c r="J1456">
        <v>2021</v>
      </c>
      <c r="K1456" s="14">
        <v>0</v>
      </c>
      <c r="L1456" s="14">
        <v>0</v>
      </c>
      <c r="M1456" s="14">
        <v>2549</v>
      </c>
      <c r="N1456" s="15">
        <f t="shared" si="44"/>
        <v>2549</v>
      </c>
      <c r="O1456" s="16">
        <v>0</v>
      </c>
      <c r="P1456" s="16">
        <v>14642</v>
      </c>
      <c r="Q1456" s="15">
        <f t="shared" si="45"/>
        <v>14642</v>
      </c>
      <c r="R1456" s="15">
        <v>17191</v>
      </c>
    </row>
    <row r="1457" spans="1:18" x14ac:dyDescent="0.25">
      <c r="A1457" t="s">
        <v>279</v>
      </c>
      <c r="B1457" t="s">
        <v>280</v>
      </c>
      <c r="C1457" t="s">
        <v>280</v>
      </c>
      <c r="D1457" t="s">
        <v>281</v>
      </c>
      <c r="E1457" t="s">
        <v>16</v>
      </c>
      <c r="F1457" t="s">
        <v>53</v>
      </c>
      <c r="G1457" t="s">
        <v>23</v>
      </c>
      <c r="H1457">
        <v>3</v>
      </c>
      <c r="I1457">
        <v>9</v>
      </c>
      <c r="J1457">
        <v>2021</v>
      </c>
      <c r="K1457" s="14">
        <v>0</v>
      </c>
      <c r="L1457" s="14">
        <v>0</v>
      </c>
      <c r="M1457" s="14">
        <v>1739</v>
      </c>
      <c r="N1457" s="15">
        <f t="shared" si="44"/>
        <v>1739</v>
      </c>
      <c r="O1457" s="16">
        <v>0</v>
      </c>
      <c r="P1457" s="16">
        <v>31888</v>
      </c>
      <c r="Q1457" s="15">
        <f t="shared" si="45"/>
        <v>31888</v>
      </c>
      <c r="R1457" s="15">
        <v>33627</v>
      </c>
    </row>
    <row r="1458" spans="1:18" x14ac:dyDescent="0.25">
      <c r="A1458" t="s">
        <v>282</v>
      </c>
      <c r="B1458" t="s">
        <v>283</v>
      </c>
      <c r="C1458" t="s">
        <v>283</v>
      </c>
      <c r="D1458" t="s">
        <v>284</v>
      </c>
      <c r="E1458" t="s">
        <v>254</v>
      </c>
      <c r="F1458" t="s">
        <v>75</v>
      </c>
      <c r="G1458" t="s">
        <v>18</v>
      </c>
      <c r="H1458">
        <v>3</v>
      </c>
      <c r="I1458">
        <v>9</v>
      </c>
      <c r="J1458">
        <v>2021</v>
      </c>
      <c r="K1458" s="14">
        <v>0</v>
      </c>
      <c r="L1458" s="14">
        <v>0</v>
      </c>
      <c r="M1458" s="14">
        <v>0</v>
      </c>
      <c r="N1458" s="15">
        <f t="shared" si="44"/>
        <v>0</v>
      </c>
      <c r="O1458" s="16">
        <v>0</v>
      </c>
      <c r="P1458" s="16">
        <v>13256</v>
      </c>
      <c r="Q1458" s="15">
        <f t="shared" si="45"/>
        <v>13256</v>
      </c>
      <c r="R1458" s="15">
        <v>13256</v>
      </c>
    </row>
    <row r="1459" spans="1:18" x14ac:dyDescent="0.25">
      <c r="A1459" t="s">
        <v>285</v>
      </c>
      <c r="B1459" t="s">
        <v>286</v>
      </c>
      <c r="C1459" t="s">
        <v>286</v>
      </c>
      <c r="D1459" t="s">
        <v>287</v>
      </c>
      <c r="E1459" t="s">
        <v>16</v>
      </c>
      <c r="F1459" t="s">
        <v>39</v>
      </c>
      <c r="G1459" t="s">
        <v>23</v>
      </c>
      <c r="H1459">
        <v>3</v>
      </c>
      <c r="I1459">
        <v>9</v>
      </c>
      <c r="J1459">
        <v>2021</v>
      </c>
      <c r="K1459" s="14">
        <v>0</v>
      </c>
      <c r="L1459" s="14">
        <v>0</v>
      </c>
      <c r="M1459" s="14">
        <v>0</v>
      </c>
      <c r="N1459" s="15">
        <f t="shared" si="44"/>
        <v>0</v>
      </c>
      <c r="O1459" s="16">
        <v>0</v>
      </c>
      <c r="P1459" s="16">
        <v>8657</v>
      </c>
      <c r="Q1459" s="15">
        <f t="shared" si="45"/>
        <v>8657</v>
      </c>
      <c r="R1459" s="15">
        <v>8657</v>
      </c>
    </row>
    <row r="1460" spans="1:18" x14ac:dyDescent="0.25">
      <c r="A1460" t="s">
        <v>288</v>
      </c>
      <c r="B1460" t="s">
        <v>289</v>
      </c>
      <c r="D1460" t="s">
        <v>290</v>
      </c>
      <c r="E1460" t="s">
        <v>116</v>
      </c>
      <c r="F1460" t="s">
        <v>135</v>
      </c>
      <c r="G1460" t="s">
        <v>32</v>
      </c>
      <c r="H1460">
        <v>3</v>
      </c>
      <c r="I1460">
        <v>9</v>
      </c>
      <c r="J1460">
        <v>2021</v>
      </c>
      <c r="K1460" s="14">
        <v>0</v>
      </c>
      <c r="L1460" s="14">
        <v>0</v>
      </c>
      <c r="M1460" s="14">
        <v>0</v>
      </c>
      <c r="N1460" s="15">
        <f t="shared" si="44"/>
        <v>0</v>
      </c>
      <c r="O1460" s="16">
        <v>0</v>
      </c>
      <c r="P1460" s="16">
        <v>7374</v>
      </c>
      <c r="Q1460" s="15">
        <f t="shared" si="45"/>
        <v>7374</v>
      </c>
      <c r="R1460" s="15">
        <v>7374</v>
      </c>
    </row>
    <row r="1461" spans="1:18" x14ac:dyDescent="0.25">
      <c r="A1461" t="s">
        <v>291</v>
      </c>
      <c r="B1461" t="s">
        <v>292</v>
      </c>
      <c r="C1461" t="s">
        <v>292</v>
      </c>
      <c r="D1461" t="s">
        <v>293</v>
      </c>
      <c r="E1461" t="s">
        <v>16</v>
      </c>
      <c r="F1461" t="s">
        <v>17</v>
      </c>
      <c r="G1461" t="s">
        <v>18</v>
      </c>
      <c r="H1461">
        <v>3</v>
      </c>
      <c r="I1461">
        <v>9</v>
      </c>
      <c r="J1461">
        <v>2021</v>
      </c>
      <c r="K1461" s="14">
        <v>0</v>
      </c>
      <c r="L1461" s="14">
        <v>0</v>
      </c>
      <c r="M1461" s="14">
        <v>7693</v>
      </c>
      <c r="N1461" s="15">
        <f t="shared" si="44"/>
        <v>7693</v>
      </c>
      <c r="O1461" s="16">
        <v>0</v>
      </c>
      <c r="P1461" s="16">
        <v>30836</v>
      </c>
      <c r="Q1461" s="15">
        <f t="shared" si="45"/>
        <v>30836</v>
      </c>
      <c r="R1461" s="15">
        <v>38529</v>
      </c>
    </row>
    <row r="1462" spans="1:18" x14ac:dyDescent="0.25">
      <c r="A1462" t="s">
        <v>294</v>
      </c>
      <c r="B1462" t="s">
        <v>295</v>
      </c>
      <c r="C1462" t="s">
        <v>295</v>
      </c>
      <c r="D1462" t="s">
        <v>296</v>
      </c>
      <c r="E1462" t="s">
        <v>16</v>
      </c>
      <c r="F1462" t="s">
        <v>211</v>
      </c>
      <c r="G1462" t="s">
        <v>18</v>
      </c>
      <c r="H1462">
        <v>3</v>
      </c>
      <c r="I1462">
        <v>9</v>
      </c>
      <c r="J1462">
        <v>2021</v>
      </c>
      <c r="K1462" s="14">
        <v>0</v>
      </c>
      <c r="L1462" s="14">
        <v>0</v>
      </c>
      <c r="M1462" s="14">
        <v>5673</v>
      </c>
      <c r="N1462" s="15">
        <f t="shared" si="44"/>
        <v>5673</v>
      </c>
      <c r="O1462" s="16">
        <v>0</v>
      </c>
      <c r="P1462" s="16">
        <v>21913</v>
      </c>
      <c r="Q1462" s="15">
        <f t="shared" si="45"/>
        <v>21913</v>
      </c>
      <c r="R1462" s="15">
        <v>27586</v>
      </c>
    </row>
    <row r="1463" spans="1:18" x14ac:dyDescent="0.25">
      <c r="A1463" t="s">
        <v>297</v>
      </c>
      <c r="B1463" t="s">
        <v>298</v>
      </c>
      <c r="C1463" t="s">
        <v>298</v>
      </c>
      <c r="D1463" t="s">
        <v>299</v>
      </c>
      <c r="E1463" t="s">
        <v>112</v>
      </c>
      <c r="F1463" t="s">
        <v>61</v>
      </c>
      <c r="G1463" t="s">
        <v>23</v>
      </c>
      <c r="H1463">
        <v>3</v>
      </c>
      <c r="I1463">
        <v>9</v>
      </c>
      <c r="J1463">
        <v>2021</v>
      </c>
      <c r="K1463" s="14">
        <v>0</v>
      </c>
      <c r="L1463" s="14">
        <v>0</v>
      </c>
      <c r="M1463" s="14">
        <v>0</v>
      </c>
      <c r="N1463" s="15">
        <f t="shared" si="44"/>
        <v>0</v>
      </c>
      <c r="O1463" s="16">
        <v>0</v>
      </c>
      <c r="P1463" s="16">
        <v>8144</v>
      </c>
      <c r="Q1463" s="15">
        <f t="shared" si="45"/>
        <v>8144</v>
      </c>
      <c r="R1463" s="15">
        <v>8144</v>
      </c>
    </row>
    <row r="1464" spans="1:18" x14ac:dyDescent="0.25">
      <c r="A1464" t="s">
        <v>300</v>
      </c>
      <c r="C1464" t="s">
        <v>301</v>
      </c>
      <c r="D1464" t="s">
        <v>302</v>
      </c>
      <c r="E1464" t="s">
        <v>116</v>
      </c>
      <c r="F1464" t="s">
        <v>120</v>
      </c>
      <c r="G1464" t="s">
        <v>18</v>
      </c>
      <c r="H1464">
        <v>3</v>
      </c>
      <c r="I1464">
        <v>9</v>
      </c>
      <c r="J1464">
        <v>2021</v>
      </c>
      <c r="K1464" s="14">
        <v>0</v>
      </c>
      <c r="L1464" s="14">
        <v>0</v>
      </c>
      <c r="M1464" s="14">
        <v>0</v>
      </c>
      <c r="N1464" s="15">
        <f t="shared" si="44"/>
        <v>0</v>
      </c>
      <c r="O1464" s="16">
        <v>0</v>
      </c>
      <c r="P1464" s="16">
        <v>2161</v>
      </c>
      <c r="Q1464" s="15">
        <f t="shared" si="45"/>
        <v>2161</v>
      </c>
      <c r="R1464" s="15">
        <v>2161</v>
      </c>
    </row>
    <row r="1465" spans="1:18" x14ac:dyDescent="0.25">
      <c r="A1465" t="s">
        <v>303</v>
      </c>
      <c r="B1465" t="s">
        <v>304</v>
      </c>
      <c r="C1465" t="s">
        <v>304</v>
      </c>
      <c r="D1465" t="s">
        <v>305</v>
      </c>
      <c r="E1465" t="s">
        <v>16</v>
      </c>
      <c r="F1465" t="s">
        <v>44</v>
      </c>
      <c r="G1465" t="s">
        <v>32</v>
      </c>
      <c r="H1465">
        <v>3</v>
      </c>
      <c r="I1465">
        <v>9</v>
      </c>
      <c r="J1465">
        <v>2021</v>
      </c>
      <c r="K1465" s="14">
        <v>0</v>
      </c>
      <c r="L1465" s="14">
        <v>0</v>
      </c>
      <c r="M1465" s="14">
        <v>700</v>
      </c>
      <c r="N1465" s="15">
        <f t="shared" si="44"/>
        <v>700</v>
      </c>
      <c r="O1465" s="16">
        <v>0</v>
      </c>
      <c r="P1465" s="16">
        <v>196162</v>
      </c>
      <c r="Q1465" s="15">
        <f t="shared" si="45"/>
        <v>196162</v>
      </c>
      <c r="R1465" s="15">
        <v>196862</v>
      </c>
    </row>
    <row r="1466" spans="1:18" x14ac:dyDescent="0.25">
      <c r="A1466" t="s">
        <v>306</v>
      </c>
      <c r="D1466" t="s">
        <v>307</v>
      </c>
      <c r="E1466" t="s">
        <v>43</v>
      </c>
      <c r="F1466" t="s">
        <v>93</v>
      </c>
      <c r="G1466" t="s">
        <v>18</v>
      </c>
      <c r="H1466">
        <v>3</v>
      </c>
      <c r="I1466">
        <v>9</v>
      </c>
      <c r="J1466">
        <v>2021</v>
      </c>
      <c r="K1466" s="14">
        <v>0</v>
      </c>
      <c r="L1466" s="14">
        <v>0</v>
      </c>
      <c r="M1466" s="14">
        <v>0</v>
      </c>
      <c r="N1466" s="15">
        <f t="shared" si="44"/>
        <v>0</v>
      </c>
      <c r="O1466" s="16">
        <v>0</v>
      </c>
      <c r="P1466" s="16">
        <v>4293</v>
      </c>
      <c r="Q1466" s="15">
        <f t="shared" si="45"/>
        <v>4293</v>
      </c>
      <c r="R1466" s="15">
        <v>4293</v>
      </c>
    </row>
    <row r="1467" spans="1:18" x14ac:dyDescent="0.25">
      <c r="A1467" t="s">
        <v>308</v>
      </c>
      <c r="B1467" t="s">
        <v>309</v>
      </c>
      <c r="C1467" t="s">
        <v>309</v>
      </c>
      <c r="D1467" t="s">
        <v>310</v>
      </c>
      <c r="E1467" t="s">
        <v>16</v>
      </c>
      <c r="F1467" t="s">
        <v>232</v>
      </c>
      <c r="G1467" t="s">
        <v>23</v>
      </c>
      <c r="H1467">
        <v>3</v>
      </c>
      <c r="I1467">
        <v>9</v>
      </c>
      <c r="J1467">
        <v>2021</v>
      </c>
      <c r="K1467" s="14">
        <v>0</v>
      </c>
      <c r="L1467" s="14">
        <v>0</v>
      </c>
      <c r="M1467" s="14">
        <v>1977</v>
      </c>
      <c r="N1467" s="15">
        <f t="shared" si="44"/>
        <v>1977</v>
      </c>
      <c r="O1467" s="16">
        <v>0</v>
      </c>
      <c r="P1467" s="16">
        <v>17128</v>
      </c>
      <c r="Q1467" s="15">
        <f t="shared" si="45"/>
        <v>17128</v>
      </c>
      <c r="R1467" s="15">
        <v>19105</v>
      </c>
    </row>
    <row r="1468" spans="1:18" x14ac:dyDescent="0.25">
      <c r="A1468" t="s">
        <v>311</v>
      </c>
      <c r="B1468" t="s">
        <v>312</v>
      </c>
      <c r="C1468" t="s">
        <v>312</v>
      </c>
      <c r="D1468" t="s">
        <v>313</v>
      </c>
      <c r="E1468" t="s">
        <v>16</v>
      </c>
      <c r="F1468" t="s">
        <v>314</v>
      </c>
      <c r="G1468" t="s">
        <v>18</v>
      </c>
      <c r="H1468">
        <v>3</v>
      </c>
      <c r="I1468">
        <v>9</v>
      </c>
      <c r="J1468">
        <v>2021</v>
      </c>
      <c r="K1468" s="14">
        <v>0</v>
      </c>
      <c r="L1468" s="14">
        <v>0</v>
      </c>
      <c r="M1468" s="14">
        <v>7921</v>
      </c>
      <c r="N1468" s="15">
        <f t="shared" si="44"/>
        <v>7921</v>
      </c>
      <c r="O1468" s="16">
        <v>0</v>
      </c>
      <c r="P1468" s="16">
        <v>37151</v>
      </c>
      <c r="Q1468" s="15">
        <f t="shared" si="45"/>
        <v>37151</v>
      </c>
      <c r="R1468" s="15">
        <v>45072</v>
      </c>
    </row>
    <row r="1469" spans="1:18" x14ac:dyDescent="0.25">
      <c r="A1469" t="s">
        <v>315</v>
      </c>
      <c r="B1469" t="s">
        <v>316</v>
      </c>
      <c r="C1469" t="s">
        <v>316</v>
      </c>
      <c r="D1469" t="s">
        <v>317</v>
      </c>
      <c r="E1469" t="s">
        <v>16</v>
      </c>
      <c r="F1469" t="s">
        <v>48</v>
      </c>
      <c r="G1469" t="s">
        <v>32</v>
      </c>
      <c r="H1469">
        <v>3</v>
      </c>
      <c r="I1469">
        <v>9</v>
      </c>
      <c r="J1469">
        <v>2021</v>
      </c>
      <c r="K1469" s="14">
        <v>0</v>
      </c>
      <c r="L1469" s="14">
        <v>0</v>
      </c>
      <c r="M1469" s="14">
        <v>2893</v>
      </c>
      <c r="N1469" s="15">
        <f t="shared" si="44"/>
        <v>2893</v>
      </c>
      <c r="O1469" s="16">
        <v>0</v>
      </c>
      <c r="P1469" s="16">
        <v>37598</v>
      </c>
      <c r="Q1469" s="15">
        <f t="shared" si="45"/>
        <v>37598</v>
      </c>
      <c r="R1469" s="15">
        <v>40491</v>
      </c>
    </row>
    <row r="1470" spans="1:18" x14ac:dyDescent="0.25">
      <c r="A1470" t="s">
        <v>318</v>
      </c>
      <c r="C1470" t="s">
        <v>319</v>
      </c>
      <c r="D1470" t="s">
        <v>320</v>
      </c>
      <c r="E1470" t="s">
        <v>16</v>
      </c>
      <c r="F1470" t="s">
        <v>89</v>
      </c>
      <c r="G1470" t="s">
        <v>23</v>
      </c>
      <c r="H1470">
        <v>3</v>
      </c>
      <c r="I1470">
        <v>9</v>
      </c>
      <c r="J1470">
        <v>2021</v>
      </c>
      <c r="K1470" s="14">
        <v>0</v>
      </c>
      <c r="L1470" s="14">
        <v>0</v>
      </c>
      <c r="M1470" s="14">
        <v>0</v>
      </c>
      <c r="N1470" s="15">
        <f t="shared" si="44"/>
        <v>0</v>
      </c>
      <c r="O1470" s="16">
        <v>0</v>
      </c>
      <c r="P1470" s="16">
        <v>11526</v>
      </c>
      <c r="Q1470" s="15">
        <f t="shared" si="45"/>
        <v>11526</v>
      </c>
      <c r="R1470" s="15">
        <v>11526</v>
      </c>
    </row>
    <row r="1471" spans="1:18" x14ac:dyDescent="0.25">
      <c r="A1471" t="s">
        <v>321</v>
      </c>
      <c r="B1471" t="s">
        <v>322</v>
      </c>
      <c r="C1471" t="s">
        <v>322</v>
      </c>
      <c r="D1471" t="s">
        <v>323</v>
      </c>
      <c r="E1471" t="s">
        <v>16</v>
      </c>
      <c r="F1471" t="s">
        <v>168</v>
      </c>
      <c r="G1471" t="s">
        <v>23</v>
      </c>
      <c r="H1471">
        <v>3</v>
      </c>
      <c r="I1471">
        <v>9</v>
      </c>
      <c r="J1471">
        <v>2021</v>
      </c>
      <c r="K1471" s="14">
        <v>0</v>
      </c>
      <c r="L1471" s="14">
        <v>0</v>
      </c>
      <c r="M1471" s="14">
        <v>705</v>
      </c>
      <c r="N1471" s="15">
        <f t="shared" si="44"/>
        <v>705</v>
      </c>
      <c r="O1471" s="16">
        <v>0</v>
      </c>
      <c r="P1471" s="16">
        <v>11905</v>
      </c>
      <c r="Q1471" s="15">
        <f t="shared" si="45"/>
        <v>11905</v>
      </c>
      <c r="R1471" s="15">
        <v>12610</v>
      </c>
    </row>
    <row r="1472" spans="1:18" x14ac:dyDescent="0.25">
      <c r="A1472" t="s">
        <v>324</v>
      </c>
      <c r="B1472" t="s">
        <v>325</v>
      </c>
      <c r="C1472" t="s">
        <v>325</v>
      </c>
      <c r="D1472" t="s">
        <v>326</v>
      </c>
      <c r="E1472" t="s">
        <v>16</v>
      </c>
      <c r="F1472" t="s">
        <v>105</v>
      </c>
      <c r="G1472" t="s">
        <v>18</v>
      </c>
      <c r="H1472">
        <v>3</v>
      </c>
      <c r="I1472">
        <v>9</v>
      </c>
      <c r="J1472">
        <v>2021</v>
      </c>
      <c r="K1472" s="14">
        <v>0</v>
      </c>
      <c r="L1472" s="14">
        <v>0</v>
      </c>
      <c r="M1472" s="14">
        <v>893</v>
      </c>
      <c r="N1472" s="15">
        <f t="shared" si="44"/>
        <v>893</v>
      </c>
      <c r="O1472" s="16">
        <v>0</v>
      </c>
      <c r="P1472" s="16">
        <v>7354</v>
      </c>
      <c r="Q1472" s="15">
        <f t="shared" si="45"/>
        <v>7354</v>
      </c>
      <c r="R1472" s="15">
        <v>8247</v>
      </c>
    </row>
    <row r="1473" spans="1:18" x14ac:dyDescent="0.25">
      <c r="A1473" t="s">
        <v>327</v>
      </c>
      <c r="B1473" t="s">
        <v>328</v>
      </c>
      <c r="C1473" t="s">
        <v>328</v>
      </c>
      <c r="D1473" t="s">
        <v>329</v>
      </c>
      <c r="E1473" t="s">
        <v>16</v>
      </c>
      <c r="F1473" t="s">
        <v>57</v>
      </c>
      <c r="G1473" t="s">
        <v>32</v>
      </c>
      <c r="H1473">
        <v>3</v>
      </c>
      <c r="I1473">
        <v>9</v>
      </c>
      <c r="J1473">
        <v>2021</v>
      </c>
      <c r="K1473" s="14">
        <v>0</v>
      </c>
      <c r="L1473" s="14">
        <v>0</v>
      </c>
      <c r="M1473" s="14">
        <v>0</v>
      </c>
      <c r="N1473" s="15">
        <f t="shared" si="44"/>
        <v>0</v>
      </c>
      <c r="O1473" s="16">
        <v>0</v>
      </c>
      <c r="P1473" s="16">
        <v>31706</v>
      </c>
      <c r="Q1473" s="15">
        <f t="shared" si="45"/>
        <v>31706</v>
      </c>
      <c r="R1473" s="15">
        <v>31706</v>
      </c>
    </row>
    <row r="1474" spans="1:18" x14ac:dyDescent="0.25">
      <c r="A1474" t="s">
        <v>330</v>
      </c>
      <c r="B1474" t="s">
        <v>331</v>
      </c>
      <c r="C1474" t="s">
        <v>331</v>
      </c>
      <c r="D1474" t="s">
        <v>332</v>
      </c>
      <c r="E1474" t="s">
        <v>16</v>
      </c>
      <c r="F1474" t="s">
        <v>127</v>
      </c>
      <c r="G1474" t="s">
        <v>18</v>
      </c>
      <c r="H1474">
        <v>3</v>
      </c>
      <c r="I1474">
        <v>9</v>
      </c>
      <c r="J1474">
        <v>2021</v>
      </c>
      <c r="K1474" s="14">
        <v>0</v>
      </c>
      <c r="L1474" s="14">
        <v>0</v>
      </c>
      <c r="M1474" s="14">
        <v>7136</v>
      </c>
      <c r="N1474" s="15">
        <f t="shared" si="44"/>
        <v>7136</v>
      </c>
      <c r="O1474" s="16">
        <v>0</v>
      </c>
      <c r="P1474" s="16">
        <v>22320</v>
      </c>
      <c r="Q1474" s="15">
        <f t="shared" si="45"/>
        <v>22320</v>
      </c>
      <c r="R1474" s="15">
        <v>29456</v>
      </c>
    </row>
    <row r="1475" spans="1:18" x14ac:dyDescent="0.25">
      <c r="A1475" t="s">
        <v>333</v>
      </c>
      <c r="C1475" t="s">
        <v>334</v>
      </c>
      <c r="D1475" t="s">
        <v>335</v>
      </c>
      <c r="E1475" t="s">
        <v>43</v>
      </c>
      <c r="F1475" t="s">
        <v>89</v>
      </c>
      <c r="G1475" t="s">
        <v>23</v>
      </c>
      <c r="H1475">
        <v>3</v>
      </c>
      <c r="I1475">
        <v>9</v>
      </c>
      <c r="J1475">
        <v>2021</v>
      </c>
      <c r="K1475" s="14">
        <v>0</v>
      </c>
      <c r="L1475" s="14">
        <v>0</v>
      </c>
      <c r="M1475" s="14">
        <v>0</v>
      </c>
      <c r="N1475" s="15">
        <f t="shared" ref="N1475:N1538" si="46">SUM(K1475:M1475)</f>
        <v>0</v>
      </c>
      <c r="O1475" s="16">
        <v>0</v>
      </c>
      <c r="P1475" s="16">
        <v>340279</v>
      </c>
      <c r="Q1475" s="15">
        <f t="shared" ref="Q1475:Q1538" si="47">SUM(O1475:P1475)</f>
        <v>340279</v>
      </c>
      <c r="R1475" s="15">
        <v>340279</v>
      </c>
    </row>
    <row r="1476" spans="1:18" x14ac:dyDescent="0.25">
      <c r="A1476" t="s">
        <v>336</v>
      </c>
      <c r="C1476" t="s">
        <v>337</v>
      </c>
      <c r="D1476" t="s">
        <v>338</v>
      </c>
      <c r="E1476" t="s">
        <v>112</v>
      </c>
      <c r="F1476" t="s">
        <v>89</v>
      </c>
      <c r="G1476" t="s">
        <v>23</v>
      </c>
      <c r="H1476">
        <v>3</v>
      </c>
      <c r="I1476">
        <v>9</v>
      </c>
      <c r="J1476">
        <v>2021</v>
      </c>
      <c r="K1476" s="14">
        <v>0</v>
      </c>
      <c r="L1476" s="14">
        <v>0</v>
      </c>
      <c r="M1476" s="14">
        <v>0</v>
      </c>
      <c r="N1476" s="15">
        <f t="shared" si="46"/>
        <v>0</v>
      </c>
      <c r="O1476" s="16">
        <v>0</v>
      </c>
      <c r="P1476" s="16">
        <v>6197</v>
      </c>
      <c r="Q1476" s="15">
        <f t="shared" si="47"/>
        <v>6197</v>
      </c>
      <c r="R1476" s="15">
        <v>6197</v>
      </c>
    </row>
    <row r="1477" spans="1:18" x14ac:dyDescent="0.25">
      <c r="A1477" t="s">
        <v>339</v>
      </c>
      <c r="B1477" t="s">
        <v>340</v>
      </c>
      <c r="C1477" t="s">
        <v>340</v>
      </c>
      <c r="D1477" t="s">
        <v>341</v>
      </c>
      <c r="E1477" t="s">
        <v>16</v>
      </c>
      <c r="F1477" t="s">
        <v>105</v>
      </c>
      <c r="G1477" t="s">
        <v>18</v>
      </c>
      <c r="H1477">
        <v>3</v>
      </c>
      <c r="I1477">
        <v>9</v>
      </c>
      <c r="J1477">
        <v>2021</v>
      </c>
      <c r="K1477" s="14">
        <v>0</v>
      </c>
      <c r="L1477" s="14">
        <v>0</v>
      </c>
      <c r="M1477" s="14">
        <v>0</v>
      </c>
      <c r="N1477" s="15">
        <f t="shared" si="46"/>
        <v>0</v>
      </c>
      <c r="O1477" s="16">
        <v>0</v>
      </c>
      <c r="P1477" s="16">
        <v>9860</v>
      </c>
      <c r="Q1477" s="15">
        <f t="shared" si="47"/>
        <v>9860</v>
      </c>
      <c r="R1477" s="15">
        <v>9860</v>
      </c>
    </row>
    <row r="1478" spans="1:18" x14ac:dyDescent="0.25">
      <c r="A1478" t="s">
        <v>342</v>
      </c>
      <c r="B1478" t="s">
        <v>343</v>
      </c>
      <c r="C1478" t="s">
        <v>343</v>
      </c>
      <c r="D1478" t="s">
        <v>344</v>
      </c>
      <c r="E1478" t="s">
        <v>16</v>
      </c>
      <c r="F1478" t="s">
        <v>53</v>
      </c>
      <c r="G1478" t="s">
        <v>23</v>
      </c>
      <c r="H1478">
        <v>3</v>
      </c>
      <c r="I1478">
        <v>9</v>
      </c>
      <c r="J1478">
        <v>2021</v>
      </c>
      <c r="K1478" s="14">
        <v>0</v>
      </c>
      <c r="L1478" s="14">
        <v>0</v>
      </c>
      <c r="M1478" s="14">
        <v>2020</v>
      </c>
      <c r="N1478" s="15">
        <f t="shared" si="46"/>
        <v>2020</v>
      </c>
      <c r="O1478" s="16">
        <v>0</v>
      </c>
      <c r="P1478" s="16">
        <v>20120</v>
      </c>
      <c r="Q1478" s="15">
        <f t="shared" si="47"/>
        <v>20120</v>
      </c>
      <c r="R1478" s="15">
        <v>22140</v>
      </c>
    </row>
    <row r="1479" spans="1:18" x14ac:dyDescent="0.25">
      <c r="A1479" t="s">
        <v>345</v>
      </c>
      <c r="B1479" t="s">
        <v>346</v>
      </c>
      <c r="C1479" t="s">
        <v>346</v>
      </c>
      <c r="D1479" t="s">
        <v>347</v>
      </c>
      <c r="E1479" t="s">
        <v>16</v>
      </c>
      <c r="F1479" t="s">
        <v>75</v>
      </c>
      <c r="G1479" t="s">
        <v>18</v>
      </c>
      <c r="H1479">
        <v>3</v>
      </c>
      <c r="I1479">
        <v>9</v>
      </c>
      <c r="J1479">
        <v>2021</v>
      </c>
      <c r="K1479" s="14">
        <v>0</v>
      </c>
      <c r="L1479" s="14">
        <v>0</v>
      </c>
      <c r="M1479" s="14">
        <v>3945</v>
      </c>
      <c r="N1479" s="15">
        <f t="shared" si="46"/>
        <v>3945</v>
      </c>
      <c r="O1479" s="16">
        <v>0</v>
      </c>
      <c r="P1479" s="16">
        <v>16686</v>
      </c>
      <c r="Q1479" s="15">
        <f t="shared" si="47"/>
        <v>16686</v>
      </c>
      <c r="R1479" s="15">
        <v>20631</v>
      </c>
    </row>
    <row r="1480" spans="1:18" x14ac:dyDescent="0.25">
      <c r="A1480" t="s">
        <v>348</v>
      </c>
      <c r="B1480" t="s">
        <v>349</v>
      </c>
      <c r="C1480" t="s">
        <v>349</v>
      </c>
      <c r="D1480" t="s">
        <v>350</v>
      </c>
      <c r="E1480" t="s">
        <v>52</v>
      </c>
      <c r="F1480" t="s">
        <v>57</v>
      </c>
      <c r="G1480" t="s">
        <v>32</v>
      </c>
      <c r="H1480">
        <v>3</v>
      </c>
      <c r="I1480">
        <v>9</v>
      </c>
      <c r="J1480">
        <v>2021</v>
      </c>
      <c r="K1480" s="14">
        <v>0</v>
      </c>
      <c r="L1480" s="14">
        <v>448</v>
      </c>
      <c r="M1480" s="14">
        <v>149</v>
      </c>
      <c r="N1480" s="15">
        <f t="shared" si="46"/>
        <v>597</v>
      </c>
      <c r="O1480" s="16">
        <v>0</v>
      </c>
      <c r="P1480" s="16">
        <v>848</v>
      </c>
      <c r="Q1480" s="15">
        <f t="shared" si="47"/>
        <v>848</v>
      </c>
      <c r="R1480" s="15">
        <v>1445</v>
      </c>
    </row>
    <row r="1481" spans="1:18" x14ac:dyDescent="0.25">
      <c r="A1481" t="s">
        <v>351</v>
      </c>
      <c r="C1481" t="s">
        <v>352</v>
      </c>
      <c r="D1481" t="s">
        <v>353</v>
      </c>
      <c r="E1481" t="s">
        <v>116</v>
      </c>
      <c r="F1481" t="s">
        <v>168</v>
      </c>
      <c r="G1481" t="s">
        <v>23</v>
      </c>
      <c r="H1481">
        <v>3</v>
      </c>
      <c r="I1481">
        <v>9</v>
      </c>
      <c r="J1481">
        <v>2021</v>
      </c>
      <c r="K1481" s="14">
        <v>0</v>
      </c>
      <c r="L1481" s="14">
        <v>0</v>
      </c>
      <c r="M1481" s="14">
        <v>0</v>
      </c>
      <c r="N1481" s="15">
        <f t="shared" si="46"/>
        <v>0</v>
      </c>
      <c r="O1481" s="16">
        <v>0</v>
      </c>
      <c r="P1481" s="16">
        <v>557</v>
      </c>
      <c r="Q1481" s="15">
        <f t="shared" si="47"/>
        <v>557</v>
      </c>
      <c r="R1481" s="15">
        <v>557</v>
      </c>
    </row>
    <row r="1482" spans="1:18" x14ac:dyDescent="0.25">
      <c r="A1482" t="s">
        <v>354</v>
      </c>
      <c r="B1482" t="s">
        <v>355</v>
      </c>
      <c r="C1482" t="s">
        <v>355</v>
      </c>
      <c r="D1482" t="s">
        <v>356</v>
      </c>
      <c r="E1482" t="s">
        <v>52</v>
      </c>
      <c r="F1482" t="s">
        <v>39</v>
      </c>
      <c r="G1482" t="s">
        <v>23</v>
      </c>
      <c r="H1482">
        <v>3</v>
      </c>
      <c r="I1482">
        <v>9</v>
      </c>
      <c r="J1482">
        <v>2021</v>
      </c>
      <c r="K1482" s="14">
        <v>0</v>
      </c>
      <c r="L1482" s="14">
        <v>125</v>
      </c>
      <c r="M1482" s="14">
        <v>0</v>
      </c>
      <c r="N1482" s="15">
        <f t="shared" si="46"/>
        <v>125</v>
      </c>
      <c r="O1482" s="16">
        <v>0</v>
      </c>
      <c r="P1482" s="16">
        <v>1106</v>
      </c>
      <c r="Q1482" s="15">
        <f t="shared" si="47"/>
        <v>1106</v>
      </c>
      <c r="R1482" s="15">
        <v>1231</v>
      </c>
    </row>
    <row r="1483" spans="1:18" x14ac:dyDescent="0.25">
      <c r="A1483" t="s">
        <v>357</v>
      </c>
      <c r="B1483" t="s">
        <v>358</v>
      </c>
      <c r="C1483" t="s">
        <v>358</v>
      </c>
      <c r="D1483" t="s">
        <v>359</v>
      </c>
      <c r="E1483" t="s">
        <v>112</v>
      </c>
      <c r="F1483" t="s">
        <v>61</v>
      </c>
      <c r="G1483" t="s">
        <v>23</v>
      </c>
      <c r="H1483">
        <v>3</v>
      </c>
      <c r="I1483">
        <v>9</v>
      </c>
      <c r="J1483">
        <v>2021</v>
      </c>
      <c r="K1483" s="14">
        <v>0</v>
      </c>
      <c r="L1483" s="14">
        <v>0</v>
      </c>
      <c r="M1483" s="14">
        <v>0</v>
      </c>
      <c r="N1483" s="15">
        <f t="shared" si="46"/>
        <v>0</v>
      </c>
      <c r="O1483" s="16">
        <v>0</v>
      </c>
      <c r="P1483" s="16">
        <v>7728</v>
      </c>
      <c r="Q1483" s="15">
        <f t="shared" si="47"/>
        <v>7728</v>
      </c>
      <c r="R1483" s="15">
        <v>7728</v>
      </c>
    </row>
    <row r="1484" spans="1:18" x14ac:dyDescent="0.25">
      <c r="A1484" t="s">
        <v>360</v>
      </c>
      <c r="B1484" t="s">
        <v>361</v>
      </c>
      <c r="C1484" t="s">
        <v>361</v>
      </c>
      <c r="D1484" t="s">
        <v>362</v>
      </c>
      <c r="E1484" t="s">
        <v>16</v>
      </c>
      <c r="F1484" t="s">
        <v>172</v>
      </c>
      <c r="G1484" t="s">
        <v>23</v>
      </c>
      <c r="H1484">
        <v>3</v>
      </c>
      <c r="I1484">
        <v>9</v>
      </c>
      <c r="J1484">
        <v>2021</v>
      </c>
      <c r="K1484" s="14">
        <v>0</v>
      </c>
      <c r="L1484" s="14">
        <v>0</v>
      </c>
      <c r="M1484" s="14">
        <v>5962</v>
      </c>
      <c r="N1484" s="15">
        <f t="shared" si="46"/>
        <v>5962</v>
      </c>
      <c r="O1484" s="16">
        <v>0</v>
      </c>
      <c r="P1484" s="16">
        <v>39482</v>
      </c>
      <c r="Q1484" s="15">
        <f t="shared" si="47"/>
        <v>39482</v>
      </c>
      <c r="R1484" s="15">
        <v>45444</v>
      </c>
    </row>
    <row r="1485" spans="1:18" x14ac:dyDescent="0.25">
      <c r="A1485" t="s">
        <v>363</v>
      </c>
      <c r="B1485" t="s">
        <v>364</v>
      </c>
      <c r="C1485" t="s">
        <v>364</v>
      </c>
      <c r="D1485" t="s">
        <v>365</v>
      </c>
      <c r="E1485" t="s">
        <v>16</v>
      </c>
      <c r="F1485" t="s">
        <v>57</v>
      </c>
      <c r="G1485" t="s">
        <v>32</v>
      </c>
      <c r="H1485">
        <v>3</v>
      </c>
      <c r="I1485">
        <v>9</v>
      </c>
      <c r="J1485">
        <v>2021</v>
      </c>
      <c r="K1485" s="14">
        <v>0</v>
      </c>
      <c r="L1485" s="14">
        <v>0</v>
      </c>
      <c r="M1485" s="14">
        <v>6260</v>
      </c>
      <c r="N1485" s="15">
        <f t="shared" si="46"/>
        <v>6260</v>
      </c>
      <c r="O1485" s="16">
        <v>0</v>
      </c>
      <c r="P1485" s="16">
        <v>101843</v>
      </c>
      <c r="Q1485" s="15">
        <f t="shared" si="47"/>
        <v>101843</v>
      </c>
      <c r="R1485" s="15">
        <v>108103</v>
      </c>
    </row>
    <row r="1486" spans="1:18" x14ac:dyDescent="0.25">
      <c r="A1486" t="s">
        <v>366</v>
      </c>
      <c r="B1486" t="s">
        <v>367</v>
      </c>
      <c r="C1486" t="s">
        <v>367</v>
      </c>
      <c r="D1486" t="s">
        <v>368</v>
      </c>
      <c r="E1486" t="s">
        <v>16</v>
      </c>
      <c r="F1486" t="s">
        <v>93</v>
      </c>
      <c r="G1486" t="s">
        <v>18</v>
      </c>
      <c r="H1486">
        <v>3</v>
      </c>
      <c r="I1486">
        <v>9</v>
      </c>
      <c r="J1486">
        <v>2021</v>
      </c>
      <c r="K1486" s="14">
        <v>0</v>
      </c>
      <c r="L1486" s="14">
        <v>0</v>
      </c>
      <c r="M1486" s="14">
        <v>155</v>
      </c>
      <c r="N1486" s="15">
        <f t="shared" si="46"/>
        <v>155</v>
      </c>
      <c r="O1486" s="16">
        <v>0</v>
      </c>
      <c r="P1486" s="16">
        <v>25289</v>
      </c>
      <c r="Q1486" s="15">
        <f t="shared" si="47"/>
        <v>25289</v>
      </c>
      <c r="R1486" s="15">
        <v>25444</v>
      </c>
    </row>
    <row r="1487" spans="1:18" x14ac:dyDescent="0.25">
      <c r="A1487" t="s">
        <v>369</v>
      </c>
      <c r="C1487" t="s">
        <v>370</v>
      </c>
      <c r="D1487" t="s">
        <v>371</v>
      </c>
      <c r="E1487" t="s">
        <v>43</v>
      </c>
      <c r="F1487" t="s">
        <v>168</v>
      </c>
      <c r="G1487" t="s">
        <v>23</v>
      </c>
      <c r="H1487">
        <v>3</v>
      </c>
      <c r="I1487">
        <v>9</v>
      </c>
      <c r="J1487">
        <v>2021</v>
      </c>
      <c r="K1487" s="14">
        <v>0</v>
      </c>
      <c r="L1487" s="14">
        <v>0</v>
      </c>
      <c r="M1487" s="14">
        <v>0</v>
      </c>
      <c r="N1487" s="15">
        <f t="shared" si="46"/>
        <v>0</v>
      </c>
      <c r="O1487" s="16">
        <v>0</v>
      </c>
      <c r="P1487" s="16">
        <v>11915</v>
      </c>
      <c r="Q1487" s="15">
        <f t="shared" si="47"/>
        <v>11915</v>
      </c>
      <c r="R1487" s="15">
        <v>11915</v>
      </c>
    </row>
    <row r="1488" spans="1:18" x14ac:dyDescent="0.25">
      <c r="A1488" t="s">
        <v>372</v>
      </c>
      <c r="B1488" t="s">
        <v>373</v>
      </c>
      <c r="C1488" t="s">
        <v>373</v>
      </c>
      <c r="D1488" t="s">
        <v>374</v>
      </c>
      <c r="E1488" t="s">
        <v>112</v>
      </c>
      <c r="F1488" t="s">
        <v>22</v>
      </c>
      <c r="G1488" t="s">
        <v>23</v>
      </c>
      <c r="H1488">
        <v>3</v>
      </c>
      <c r="I1488">
        <v>9</v>
      </c>
      <c r="J1488">
        <v>2021</v>
      </c>
      <c r="K1488" s="14">
        <v>0</v>
      </c>
      <c r="L1488" s="14">
        <v>511</v>
      </c>
      <c r="M1488" s="14">
        <v>0</v>
      </c>
      <c r="N1488" s="15">
        <f t="shared" si="46"/>
        <v>511</v>
      </c>
      <c r="O1488" s="16">
        <v>0</v>
      </c>
      <c r="P1488" s="16">
        <v>7234</v>
      </c>
      <c r="Q1488" s="15">
        <f t="shared" si="47"/>
        <v>7234</v>
      </c>
      <c r="R1488" s="15">
        <v>7745</v>
      </c>
    </row>
    <row r="1489" spans="1:18" x14ac:dyDescent="0.25">
      <c r="A1489" t="s">
        <v>375</v>
      </c>
      <c r="B1489" t="s">
        <v>376</v>
      </c>
      <c r="C1489" t="s">
        <v>376</v>
      </c>
      <c r="D1489" t="s">
        <v>377</v>
      </c>
      <c r="E1489" t="s">
        <v>112</v>
      </c>
      <c r="F1489" t="s">
        <v>172</v>
      </c>
      <c r="G1489" t="s">
        <v>23</v>
      </c>
      <c r="H1489">
        <v>3</v>
      </c>
      <c r="I1489">
        <v>9</v>
      </c>
      <c r="J1489">
        <v>2021</v>
      </c>
      <c r="K1489" s="14">
        <v>0</v>
      </c>
      <c r="L1489" s="14">
        <v>0</v>
      </c>
      <c r="M1489" s="14">
        <v>0</v>
      </c>
      <c r="N1489" s="15">
        <f t="shared" si="46"/>
        <v>0</v>
      </c>
      <c r="O1489" s="16">
        <v>0</v>
      </c>
      <c r="P1489" s="16">
        <v>6364</v>
      </c>
      <c r="Q1489" s="15">
        <f t="shared" si="47"/>
        <v>6364</v>
      </c>
      <c r="R1489" s="15">
        <v>6364</v>
      </c>
    </row>
    <row r="1490" spans="1:18" x14ac:dyDescent="0.25">
      <c r="A1490" t="s">
        <v>378</v>
      </c>
      <c r="B1490" t="s">
        <v>379</v>
      </c>
      <c r="C1490" t="s">
        <v>379</v>
      </c>
      <c r="D1490" t="s">
        <v>380</v>
      </c>
      <c r="E1490" t="s">
        <v>16</v>
      </c>
      <c r="F1490" t="s">
        <v>131</v>
      </c>
      <c r="G1490" t="s">
        <v>32</v>
      </c>
      <c r="H1490">
        <v>3</v>
      </c>
      <c r="I1490">
        <v>9</v>
      </c>
      <c r="J1490">
        <v>2021</v>
      </c>
      <c r="K1490" s="14">
        <v>0</v>
      </c>
      <c r="L1490" s="14">
        <v>0</v>
      </c>
      <c r="M1490" s="14">
        <v>0</v>
      </c>
      <c r="N1490" s="15">
        <f t="shared" si="46"/>
        <v>0</v>
      </c>
      <c r="O1490" s="16">
        <v>0</v>
      </c>
      <c r="P1490" s="16">
        <v>15319</v>
      </c>
      <c r="Q1490" s="15">
        <f t="shared" si="47"/>
        <v>15319</v>
      </c>
      <c r="R1490" s="15">
        <v>15319</v>
      </c>
    </row>
    <row r="1491" spans="1:18" x14ac:dyDescent="0.25">
      <c r="A1491" t="s">
        <v>381</v>
      </c>
      <c r="B1491" t="s">
        <v>382</v>
      </c>
      <c r="C1491" t="s">
        <v>382</v>
      </c>
      <c r="D1491" t="s">
        <v>383</v>
      </c>
      <c r="E1491" t="s">
        <v>43</v>
      </c>
      <c r="F1491" t="s">
        <v>232</v>
      </c>
      <c r="G1491" t="s">
        <v>23</v>
      </c>
      <c r="H1491">
        <v>3</v>
      </c>
      <c r="I1491">
        <v>9</v>
      </c>
      <c r="J1491">
        <v>2021</v>
      </c>
      <c r="K1491" s="14">
        <v>0</v>
      </c>
      <c r="L1491" s="14">
        <v>0</v>
      </c>
      <c r="M1491" s="14">
        <v>0</v>
      </c>
      <c r="N1491" s="15">
        <f t="shared" si="46"/>
        <v>0</v>
      </c>
      <c r="O1491" s="16">
        <v>0</v>
      </c>
      <c r="P1491" s="16">
        <v>113284</v>
      </c>
      <c r="Q1491" s="15">
        <f t="shared" si="47"/>
        <v>113284</v>
      </c>
      <c r="R1491" s="15">
        <v>113284</v>
      </c>
    </row>
    <row r="1492" spans="1:18" x14ac:dyDescent="0.25">
      <c r="A1492" t="s">
        <v>384</v>
      </c>
      <c r="B1492" t="s">
        <v>385</v>
      </c>
      <c r="C1492" t="s">
        <v>385</v>
      </c>
      <c r="D1492" t="s">
        <v>386</v>
      </c>
      <c r="E1492" t="s">
        <v>16</v>
      </c>
      <c r="F1492" t="s">
        <v>57</v>
      </c>
      <c r="G1492" t="s">
        <v>32</v>
      </c>
      <c r="H1492">
        <v>3</v>
      </c>
      <c r="I1492">
        <v>9</v>
      </c>
      <c r="J1492">
        <v>2021</v>
      </c>
      <c r="K1492" s="14">
        <v>0</v>
      </c>
      <c r="L1492" s="14">
        <v>27</v>
      </c>
      <c r="M1492" s="14">
        <v>123</v>
      </c>
      <c r="N1492" s="15">
        <f t="shared" si="46"/>
        <v>150</v>
      </c>
      <c r="O1492" s="16">
        <v>0</v>
      </c>
      <c r="P1492" s="16">
        <v>8034</v>
      </c>
      <c r="Q1492" s="15">
        <f t="shared" si="47"/>
        <v>8034</v>
      </c>
      <c r="R1492" s="15">
        <v>8184</v>
      </c>
    </row>
    <row r="1493" spans="1:18" x14ac:dyDescent="0.25">
      <c r="A1493" t="s">
        <v>387</v>
      </c>
      <c r="B1493" t="s">
        <v>388</v>
      </c>
      <c r="C1493" t="s">
        <v>388</v>
      </c>
      <c r="D1493" t="s">
        <v>389</v>
      </c>
      <c r="E1493" t="s">
        <v>16</v>
      </c>
      <c r="F1493" t="s">
        <v>232</v>
      </c>
      <c r="G1493" t="s">
        <v>23</v>
      </c>
      <c r="H1493">
        <v>3</v>
      </c>
      <c r="I1493">
        <v>9</v>
      </c>
      <c r="J1493">
        <v>2021</v>
      </c>
      <c r="K1493" s="14">
        <v>0</v>
      </c>
      <c r="L1493" s="14">
        <v>0</v>
      </c>
      <c r="M1493" s="14">
        <v>7301</v>
      </c>
      <c r="N1493" s="15">
        <f t="shared" si="46"/>
        <v>7301</v>
      </c>
      <c r="O1493" s="16">
        <v>0</v>
      </c>
      <c r="P1493" s="16">
        <v>29378</v>
      </c>
      <c r="Q1493" s="15">
        <f t="shared" si="47"/>
        <v>29378</v>
      </c>
      <c r="R1493" s="15">
        <v>36679</v>
      </c>
    </row>
    <row r="1494" spans="1:18" x14ac:dyDescent="0.25">
      <c r="A1494" t="s">
        <v>390</v>
      </c>
      <c r="B1494" t="s">
        <v>391</v>
      </c>
      <c r="C1494" t="s">
        <v>391</v>
      </c>
      <c r="D1494" t="s">
        <v>392</v>
      </c>
      <c r="E1494" t="s">
        <v>16</v>
      </c>
      <c r="F1494" t="s">
        <v>44</v>
      </c>
      <c r="G1494" t="s">
        <v>32</v>
      </c>
      <c r="H1494">
        <v>3</v>
      </c>
      <c r="I1494">
        <v>9</v>
      </c>
      <c r="J1494">
        <v>2021</v>
      </c>
      <c r="K1494" s="14">
        <v>0</v>
      </c>
      <c r="L1494" s="14">
        <v>0</v>
      </c>
      <c r="M1494" s="14">
        <v>0</v>
      </c>
      <c r="N1494" s="15">
        <f t="shared" si="46"/>
        <v>0</v>
      </c>
      <c r="O1494" s="16">
        <v>0</v>
      </c>
      <c r="P1494" s="16">
        <v>41318</v>
      </c>
      <c r="Q1494" s="15">
        <f t="shared" si="47"/>
        <v>41318</v>
      </c>
      <c r="R1494" s="15">
        <v>41318</v>
      </c>
    </row>
    <row r="1495" spans="1:18" x14ac:dyDescent="0.25">
      <c r="A1495" t="s">
        <v>393</v>
      </c>
      <c r="B1495" t="s">
        <v>394</v>
      </c>
      <c r="C1495" t="s">
        <v>394</v>
      </c>
      <c r="D1495" t="s">
        <v>395</v>
      </c>
      <c r="E1495" t="s">
        <v>82</v>
      </c>
      <c r="F1495" t="s">
        <v>211</v>
      </c>
      <c r="G1495" t="s">
        <v>18</v>
      </c>
      <c r="H1495">
        <v>3</v>
      </c>
      <c r="I1495">
        <v>9</v>
      </c>
      <c r="J1495">
        <v>2021</v>
      </c>
      <c r="K1495" s="14">
        <v>0</v>
      </c>
      <c r="L1495" s="14">
        <v>0</v>
      </c>
      <c r="M1495" s="14">
        <v>0</v>
      </c>
      <c r="N1495" s="15">
        <f t="shared" si="46"/>
        <v>0</v>
      </c>
      <c r="O1495" s="16">
        <v>0</v>
      </c>
      <c r="P1495" s="16">
        <v>2239</v>
      </c>
      <c r="Q1495" s="15">
        <f t="shared" si="47"/>
        <v>2239</v>
      </c>
      <c r="R1495" s="15">
        <v>2239</v>
      </c>
    </row>
    <row r="1496" spans="1:18" x14ac:dyDescent="0.25">
      <c r="A1496" t="s">
        <v>396</v>
      </c>
      <c r="B1496" t="s">
        <v>397</v>
      </c>
      <c r="C1496" t="s">
        <v>397</v>
      </c>
      <c r="D1496" t="s">
        <v>398</v>
      </c>
      <c r="E1496" t="s">
        <v>16</v>
      </c>
      <c r="F1496" t="s">
        <v>232</v>
      </c>
      <c r="G1496" t="s">
        <v>23</v>
      </c>
      <c r="H1496">
        <v>3</v>
      </c>
      <c r="I1496">
        <v>9</v>
      </c>
      <c r="J1496">
        <v>2021</v>
      </c>
      <c r="K1496" s="14">
        <v>0</v>
      </c>
      <c r="L1496" s="14">
        <v>0</v>
      </c>
      <c r="M1496" s="14">
        <v>3618</v>
      </c>
      <c r="N1496" s="15">
        <f t="shared" si="46"/>
        <v>3618</v>
      </c>
      <c r="O1496" s="16">
        <v>0</v>
      </c>
      <c r="P1496" s="16">
        <v>18732</v>
      </c>
      <c r="Q1496" s="15">
        <f t="shared" si="47"/>
        <v>18732</v>
      </c>
      <c r="R1496" s="15">
        <v>22350</v>
      </c>
    </row>
    <row r="1497" spans="1:18" x14ac:dyDescent="0.25">
      <c r="A1497" t="s">
        <v>399</v>
      </c>
      <c r="C1497" t="s">
        <v>400</v>
      </c>
      <c r="D1497" t="s">
        <v>401</v>
      </c>
      <c r="E1497" t="s">
        <v>112</v>
      </c>
      <c r="F1497" t="s">
        <v>89</v>
      </c>
      <c r="G1497" t="s">
        <v>23</v>
      </c>
      <c r="H1497">
        <v>3</v>
      </c>
      <c r="I1497">
        <v>9</v>
      </c>
      <c r="J1497">
        <v>2021</v>
      </c>
      <c r="K1497" s="14">
        <v>0</v>
      </c>
      <c r="L1497" s="14">
        <v>0</v>
      </c>
      <c r="M1497" s="14">
        <v>0</v>
      </c>
      <c r="N1497" s="15">
        <f t="shared" si="46"/>
        <v>0</v>
      </c>
      <c r="O1497" s="16">
        <v>0</v>
      </c>
      <c r="P1497" s="16">
        <v>2940</v>
      </c>
      <c r="Q1497" s="15">
        <f t="shared" si="47"/>
        <v>2940</v>
      </c>
      <c r="R1497" s="15">
        <v>2940</v>
      </c>
    </row>
    <row r="1498" spans="1:18" x14ac:dyDescent="0.25">
      <c r="A1498" t="s">
        <v>402</v>
      </c>
      <c r="B1498" t="s">
        <v>403</v>
      </c>
      <c r="C1498" t="s">
        <v>403</v>
      </c>
      <c r="D1498" t="s">
        <v>404</v>
      </c>
      <c r="E1498" t="s">
        <v>16</v>
      </c>
      <c r="F1498" t="s">
        <v>105</v>
      </c>
      <c r="G1498" t="s">
        <v>18</v>
      </c>
      <c r="H1498">
        <v>3</v>
      </c>
      <c r="I1498">
        <v>9</v>
      </c>
      <c r="J1498">
        <v>2021</v>
      </c>
      <c r="K1498" s="14">
        <v>0</v>
      </c>
      <c r="L1498" s="14">
        <v>0</v>
      </c>
      <c r="M1498" s="14">
        <v>0</v>
      </c>
      <c r="N1498" s="15">
        <f t="shared" si="46"/>
        <v>0</v>
      </c>
      <c r="O1498" s="16">
        <v>0</v>
      </c>
      <c r="P1498" s="16">
        <v>6175</v>
      </c>
      <c r="Q1498" s="15">
        <f t="shared" si="47"/>
        <v>6175</v>
      </c>
      <c r="R1498" s="15">
        <v>6175</v>
      </c>
    </row>
    <row r="1499" spans="1:18" x14ac:dyDescent="0.25">
      <c r="A1499" t="s">
        <v>405</v>
      </c>
      <c r="B1499" t="s">
        <v>406</v>
      </c>
      <c r="C1499" t="s">
        <v>406</v>
      </c>
      <c r="D1499" t="s">
        <v>407</v>
      </c>
      <c r="E1499" t="s">
        <v>16</v>
      </c>
      <c r="F1499" t="s">
        <v>27</v>
      </c>
      <c r="G1499" t="s">
        <v>23</v>
      </c>
      <c r="H1499">
        <v>3</v>
      </c>
      <c r="I1499">
        <v>9</v>
      </c>
      <c r="J1499">
        <v>2021</v>
      </c>
      <c r="K1499" s="14">
        <v>0</v>
      </c>
      <c r="L1499" s="14">
        <v>0</v>
      </c>
      <c r="M1499" s="14">
        <v>2848</v>
      </c>
      <c r="N1499" s="15">
        <f t="shared" si="46"/>
        <v>2848</v>
      </c>
      <c r="O1499" s="16">
        <v>0</v>
      </c>
      <c r="P1499" s="16">
        <v>6840</v>
      </c>
      <c r="Q1499" s="15">
        <f t="shared" si="47"/>
        <v>6840</v>
      </c>
      <c r="R1499" s="15">
        <v>9688</v>
      </c>
    </row>
    <row r="1500" spans="1:18" x14ac:dyDescent="0.25">
      <c r="A1500" t="s">
        <v>408</v>
      </c>
      <c r="B1500" t="s">
        <v>409</v>
      </c>
      <c r="C1500" t="s">
        <v>409</v>
      </c>
      <c r="D1500" t="s">
        <v>410</v>
      </c>
      <c r="E1500" t="s">
        <v>52</v>
      </c>
      <c r="F1500" t="s">
        <v>57</v>
      </c>
      <c r="G1500" t="s">
        <v>32</v>
      </c>
      <c r="H1500">
        <v>3</v>
      </c>
      <c r="I1500">
        <v>9</v>
      </c>
      <c r="J1500">
        <v>2021</v>
      </c>
      <c r="K1500" s="14">
        <v>0</v>
      </c>
      <c r="L1500" s="14">
        <v>132</v>
      </c>
      <c r="M1500" s="14">
        <v>256</v>
      </c>
      <c r="N1500" s="15">
        <f t="shared" si="46"/>
        <v>388</v>
      </c>
      <c r="O1500" s="16">
        <v>0</v>
      </c>
      <c r="P1500" s="16">
        <v>897</v>
      </c>
      <c r="Q1500" s="15">
        <f t="shared" si="47"/>
        <v>897</v>
      </c>
      <c r="R1500" s="15">
        <v>1285</v>
      </c>
    </row>
    <row r="1501" spans="1:18" x14ac:dyDescent="0.25">
      <c r="A1501" t="s">
        <v>411</v>
      </c>
      <c r="B1501" t="s">
        <v>412</v>
      </c>
      <c r="C1501" t="s">
        <v>412</v>
      </c>
      <c r="D1501" t="s">
        <v>413</v>
      </c>
      <c r="E1501" t="s">
        <v>82</v>
      </c>
      <c r="F1501" t="s">
        <v>48</v>
      </c>
      <c r="G1501" t="s">
        <v>32</v>
      </c>
      <c r="H1501">
        <v>3</v>
      </c>
      <c r="I1501">
        <v>9</v>
      </c>
      <c r="J1501">
        <v>2021</v>
      </c>
      <c r="K1501" s="14">
        <v>0</v>
      </c>
      <c r="L1501" s="14">
        <v>0</v>
      </c>
      <c r="M1501" s="14">
        <v>0</v>
      </c>
      <c r="N1501" s="15">
        <f t="shared" si="46"/>
        <v>0</v>
      </c>
      <c r="O1501" s="16">
        <v>0</v>
      </c>
      <c r="P1501" s="16">
        <v>50885</v>
      </c>
      <c r="Q1501" s="15">
        <f t="shared" si="47"/>
        <v>50885</v>
      </c>
      <c r="R1501" s="15">
        <v>50885</v>
      </c>
    </row>
    <row r="1502" spans="1:18" x14ac:dyDescent="0.25">
      <c r="A1502" t="s">
        <v>414</v>
      </c>
      <c r="B1502" t="s">
        <v>415</v>
      </c>
      <c r="C1502" t="s">
        <v>415</v>
      </c>
      <c r="D1502" t="s">
        <v>416</v>
      </c>
      <c r="E1502" t="s">
        <v>16</v>
      </c>
      <c r="F1502" t="s">
        <v>109</v>
      </c>
      <c r="G1502" t="s">
        <v>18</v>
      </c>
      <c r="H1502">
        <v>3</v>
      </c>
      <c r="I1502">
        <v>9</v>
      </c>
      <c r="J1502">
        <v>2021</v>
      </c>
      <c r="K1502" s="14">
        <v>0</v>
      </c>
      <c r="L1502" s="14">
        <v>0</v>
      </c>
      <c r="M1502" s="14">
        <v>6343</v>
      </c>
      <c r="N1502" s="15">
        <f t="shared" si="46"/>
        <v>6343</v>
      </c>
      <c r="O1502" s="16">
        <v>0</v>
      </c>
      <c r="P1502" s="16">
        <v>29969</v>
      </c>
      <c r="Q1502" s="15">
        <f t="shared" si="47"/>
        <v>29969</v>
      </c>
      <c r="R1502" s="15">
        <v>36312</v>
      </c>
    </row>
    <row r="1503" spans="1:18" x14ac:dyDescent="0.25">
      <c r="A1503" t="s">
        <v>417</v>
      </c>
      <c r="B1503" t="s">
        <v>418</v>
      </c>
      <c r="C1503" t="s">
        <v>418</v>
      </c>
      <c r="D1503" t="s">
        <v>419</v>
      </c>
      <c r="E1503" t="s">
        <v>16</v>
      </c>
      <c r="F1503" t="s">
        <v>39</v>
      </c>
      <c r="G1503" t="s">
        <v>23</v>
      </c>
      <c r="H1503">
        <v>3</v>
      </c>
      <c r="I1503">
        <v>9</v>
      </c>
      <c r="J1503">
        <v>2021</v>
      </c>
      <c r="K1503" s="14">
        <v>0</v>
      </c>
      <c r="L1503" s="14">
        <v>261</v>
      </c>
      <c r="M1503" s="14">
        <v>2031</v>
      </c>
      <c r="N1503" s="15">
        <f t="shared" si="46"/>
        <v>2292</v>
      </c>
      <c r="O1503" s="16">
        <v>0</v>
      </c>
      <c r="P1503" s="16">
        <v>17476</v>
      </c>
      <c r="Q1503" s="15">
        <f t="shared" si="47"/>
        <v>17476</v>
      </c>
      <c r="R1503" s="15">
        <v>19768</v>
      </c>
    </row>
    <row r="1504" spans="1:18" x14ac:dyDescent="0.25">
      <c r="A1504" t="s">
        <v>420</v>
      </c>
      <c r="B1504" t="s">
        <v>421</v>
      </c>
      <c r="C1504" t="s">
        <v>421</v>
      </c>
      <c r="D1504" t="s">
        <v>422</v>
      </c>
      <c r="E1504" t="s">
        <v>16</v>
      </c>
      <c r="F1504" t="s">
        <v>127</v>
      </c>
      <c r="G1504" t="s">
        <v>18</v>
      </c>
      <c r="H1504">
        <v>3</v>
      </c>
      <c r="I1504">
        <v>9</v>
      </c>
      <c r="J1504">
        <v>2021</v>
      </c>
      <c r="K1504" s="14">
        <v>0</v>
      </c>
      <c r="L1504" s="14">
        <v>0</v>
      </c>
      <c r="M1504" s="14">
        <v>0</v>
      </c>
      <c r="N1504" s="15">
        <f t="shared" si="46"/>
        <v>0</v>
      </c>
      <c r="O1504" s="16">
        <v>0</v>
      </c>
      <c r="P1504" s="16">
        <v>1346</v>
      </c>
      <c r="Q1504" s="15">
        <f t="shared" si="47"/>
        <v>1346</v>
      </c>
      <c r="R1504" s="15">
        <v>1346</v>
      </c>
    </row>
    <row r="1505" spans="1:18" x14ac:dyDescent="0.25">
      <c r="A1505" t="s">
        <v>423</v>
      </c>
      <c r="C1505" t="s">
        <v>424</v>
      </c>
      <c r="D1505" t="s">
        <v>425</v>
      </c>
      <c r="E1505" t="s">
        <v>112</v>
      </c>
      <c r="F1505" t="s">
        <v>61</v>
      </c>
      <c r="G1505" t="s">
        <v>23</v>
      </c>
      <c r="H1505">
        <v>3</v>
      </c>
      <c r="I1505">
        <v>9</v>
      </c>
      <c r="J1505">
        <v>2021</v>
      </c>
      <c r="K1505" s="14">
        <v>0</v>
      </c>
      <c r="L1505" s="14">
        <v>61</v>
      </c>
      <c r="M1505" s="14">
        <v>0</v>
      </c>
      <c r="N1505" s="15">
        <f t="shared" si="46"/>
        <v>61</v>
      </c>
      <c r="O1505" s="16">
        <v>0</v>
      </c>
      <c r="P1505" s="16">
        <v>140</v>
      </c>
      <c r="Q1505" s="15">
        <f t="shared" si="47"/>
        <v>140</v>
      </c>
      <c r="R1505" s="15">
        <v>201</v>
      </c>
    </row>
    <row r="1506" spans="1:18" x14ac:dyDescent="0.25">
      <c r="A1506" t="s">
        <v>426</v>
      </c>
      <c r="B1506" t="s">
        <v>427</v>
      </c>
      <c r="C1506" t="s">
        <v>427</v>
      </c>
      <c r="D1506" t="s">
        <v>428</v>
      </c>
      <c r="E1506" t="s">
        <v>52</v>
      </c>
      <c r="F1506" t="s">
        <v>57</v>
      </c>
      <c r="G1506" t="s">
        <v>32</v>
      </c>
      <c r="H1506">
        <v>3</v>
      </c>
      <c r="I1506">
        <v>9</v>
      </c>
      <c r="J1506">
        <v>2021</v>
      </c>
      <c r="K1506" s="14">
        <v>0</v>
      </c>
      <c r="L1506" s="14">
        <v>0</v>
      </c>
      <c r="M1506" s="14">
        <v>70</v>
      </c>
      <c r="N1506" s="15">
        <f t="shared" si="46"/>
        <v>70</v>
      </c>
      <c r="O1506" s="16">
        <v>0</v>
      </c>
      <c r="P1506" s="16">
        <v>171</v>
      </c>
      <c r="Q1506" s="15">
        <f t="shared" si="47"/>
        <v>171</v>
      </c>
      <c r="R1506" s="15">
        <v>241</v>
      </c>
    </row>
    <row r="1507" spans="1:18" x14ac:dyDescent="0.25">
      <c r="A1507" t="s">
        <v>429</v>
      </c>
      <c r="B1507" t="s">
        <v>430</v>
      </c>
      <c r="C1507" t="s">
        <v>430</v>
      </c>
      <c r="D1507" t="s">
        <v>431</v>
      </c>
      <c r="E1507" t="s">
        <v>112</v>
      </c>
      <c r="F1507" t="s">
        <v>150</v>
      </c>
      <c r="G1507" t="s">
        <v>32</v>
      </c>
      <c r="H1507">
        <v>3</v>
      </c>
      <c r="I1507">
        <v>9</v>
      </c>
      <c r="J1507">
        <v>2021</v>
      </c>
      <c r="K1507" s="14">
        <v>0</v>
      </c>
      <c r="L1507" s="14">
        <v>0</v>
      </c>
      <c r="M1507" s="14">
        <v>0</v>
      </c>
      <c r="N1507" s="15">
        <f t="shared" si="46"/>
        <v>0</v>
      </c>
      <c r="O1507" s="16">
        <v>0</v>
      </c>
      <c r="P1507" s="16">
        <v>3967</v>
      </c>
      <c r="Q1507" s="15">
        <f t="shared" si="47"/>
        <v>3967</v>
      </c>
      <c r="R1507" s="15">
        <v>3967</v>
      </c>
    </row>
    <row r="1508" spans="1:18" x14ac:dyDescent="0.25">
      <c r="A1508" t="s">
        <v>432</v>
      </c>
      <c r="B1508" t="s">
        <v>433</v>
      </c>
      <c r="C1508" t="s">
        <v>433</v>
      </c>
      <c r="D1508" t="s">
        <v>434</v>
      </c>
      <c r="E1508" t="s">
        <v>16</v>
      </c>
      <c r="F1508" t="s">
        <v>120</v>
      </c>
      <c r="G1508" t="s">
        <v>18</v>
      </c>
      <c r="H1508">
        <v>3</v>
      </c>
      <c r="I1508">
        <v>9</v>
      </c>
      <c r="J1508">
        <v>2021</v>
      </c>
      <c r="K1508" s="14">
        <v>0</v>
      </c>
      <c r="L1508" s="14">
        <v>0</v>
      </c>
      <c r="M1508" s="14">
        <v>4762</v>
      </c>
      <c r="N1508" s="15">
        <f t="shared" si="46"/>
        <v>4762</v>
      </c>
      <c r="O1508" s="16">
        <v>0</v>
      </c>
      <c r="P1508" s="16">
        <v>12343</v>
      </c>
      <c r="Q1508" s="15">
        <f t="shared" si="47"/>
        <v>12343</v>
      </c>
      <c r="R1508" s="15">
        <v>17105</v>
      </c>
    </row>
    <row r="1509" spans="1:18" x14ac:dyDescent="0.25">
      <c r="A1509" t="s">
        <v>435</v>
      </c>
      <c r="B1509" t="s">
        <v>436</v>
      </c>
      <c r="C1509" t="s">
        <v>436</v>
      </c>
      <c r="D1509" t="s">
        <v>437</v>
      </c>
      <c r="E1509" t="s">
        <v>16</v>
      </c>
      <c r="F1509" t="s">
        <v>61</v>
      </c>
      <c r="G1509" t="s">
        <v>23</v>
      </c>
      <c r="H1509">
        <v>3</v>
      </c>
      <c r="I1509">
        <v>9</v>
      </c>
      <c r="J1509">
        <v>2021</v>
      </c>
      <c r="K1509" s="14">
        <v>0</v>
      </c>
      <c r="L1509" s="14">
        <v>0</v>
      </c>
      <c r="M1509" s="14">
        <v>1408</v>
      </c>
      <c r="N1509" s="15">
        <f t="shared" si="46"/>
        <v>1408</v>
      </c>
      <c r="O1509" s="16">
        <v>0</v>
      </c>
      <c r="P1509" s="16">
        <v>20950</v>
      </c>
      <c r="Q1509" s="15">
        <f t="shared" si="47"/>
        <v>20950</v>
      </c>
      <c r="R1509" s="15">
        <v>22358</v>
      </c>
    </row>
    <row r="1510" spans="1:18" x14ac:dyDescent="0.25">
      <c r="A1510" t="s">
        <v>438</v>
      </c>
      <c r="B1510" t="s">
        <v>439</v>
      </c>
      <c r="C1510" t="s">
        <v>439</v>
      </c>
      <c r="D1510" t="s">
        <v>440</v>
      </c>
      <c r="E1510" t="s">
        <v>16</v>
      </c>
      <c r="F1510" t="s">
        <v>172</v>
      </c>
      <c r="G1510" t="s">
        <v>23</v>
      </c>
      <c r="H1510">
        <v>3</v>
      </c>
      <c r="I1510">
        <v>9</v>
      </c>
      <c r="J1510">
        <v>2021</v>
      </c>
      <c r="K1510" s="14">
        <v>0</v>
      </c>
      <c r="L1510" s="14">
        <v>0</v>
      </c>
      <c r="M1510" s="14">
        <v>1381</v>
      </c>
      <c r="N1510" s="15">
        <f t="shared" si="46"/>
        <v>1381</v>
      </c>
      <c r="O1510" s="16">
        <v>0</v>
      </c>
      <c r="P1510" s="16">
        <v>8836</v>
      </c>
      <c r="Q1510" s="15">
        <f t="shared" si="47"/>
        <v>8836</v>
      </c>
      <c r="R1510" s="15">
        <v>10217</v>
      </c>
    </row>
    <row r="1511" spans="1:18" x14ac:dyDescent="0.25">
      <c r="A1511" t="s">
        <v>441</v>
      </c>
      <c r="B1511" t="s">
        <v>442</v>
      </c>
      <c r="C1511" t="s">
        <v>442</v>
      </c>
      <c r="D1511" t="s">
        <v>443</v>
      </c>
      <c r="E1511" t="s">
        <v>16</v>
      </c>
      <c r="F1511" t="s">
        <v>31</v>
      </c>
      <c r="G1511" t="s">
        <v>32</v>
      </c>
      <c r="H1511">
        <v>3</v>
      </c>
      <c r="I1511">
        <v>9</v>
      </c>
      <c r="J1511">
        <v>2021</v>
      </c>
      <c r="K1511" s="14">
        <v>0</v>
      </c>
      <c r="L1511" s="14">
        <v>0</v>
      </c>
      <c r="M1511" s="14">
        <v>2980</v>
      </c>
      <c r="N1511" s="15">
        <f t="shared" si="46"/>
        <v>2980</v>
      </c>
      <c r="O1511" s="16">
        <v>0</v>
      </c>
      <c r="P1511" s="16">
        <v>9139</v>
      </c>
      <c r="Q1511" s="15">
        <f t="shared" si="47"/>
        <v>9139</v>
      </c>
      <c r="R1511" s="15">
        <v>12119</v>
      </c>
    </row>
    <row r="1512" spans="1:18" x14ac:dyDescent="0.25">
      <c r="A1512" t="s">
        <v>444</v>
      </c>
      <c r="B1512" t="s">
        <v>445</v>
      </c>
      <c r="C1512" t="s">
        <v>445</v>
      </c>
      <c r="D1512" t="s">
        <v>446</v>
      </c>
      <c r="E1512" t="s">
        <v>16</v>
      </c>
      <c r="F1512" t="s">
        <v>93</v>
      </c>
      <c r="G1512" t="s">
        <v>18</v>
      </c>
      <c r="H1512">
        <v>3</v>
      </c>
      <c r="I1512">
        <v>9</v>
      </c>
      <c r="J1512">
        <v>2021</v>
      </c>
      <c r="K1512" s="14">
        <v>0</v>
      </c>
      <c r="L1512" s="14">
        <v>0</v>
      </c>
      <c r="M1512" s="14">
        <v>2321</v>
      </c>
      <c r="N1512" s="15">
        <f t="shared" si="46"/>
        <v>2321</v>
      </c>
      <c r="O1512" s="16">
        <v>0</v>
      </c>
      <c r="P1512" s="16">
        <v>97465</v>
      </c>
      <c r="Q1512" s="15">
        <f t="shared" si="47"/>
        <v>97465</v>
      </c>
      <c r="R1512" s="15">
        <v>99786</v>
      </c>
    </row>
    <row r="1513" spans="1:18" x14ac:dyDescent="0.25">
      <c r="A1513" t="s">
        <v>447</v>
      </c>
      <c r="B1513" t="s">
        <v>448</v>
      </c>
      <c r="C1513" t="s">
        <v>448</v>
      </c>
      <c r="D1513" t="s">
        <v>449</v>
      </c>
      <c r="E1513" t="s">
        <v>16</v>
      </c>
      <c r="F1513" t="s">
        <v>31</v>
      </c>
      <c r="G1513" t="s">
        <v>32</v>
      </c>
      <c r="H1513">
        <v>3</v>
      </c>
      <c r="I1513">
        <v>9</v>
      </c>
      <c r="J1513">
        <v>2021</v>
      </c>
      <c r="K1513" s="14">
        <v>0</v>
      </c>
      <c r="L1513" s="14">
        <v>0</v>
      </c>
      <c r="M1513" s="14">
        <v>0</v>
      </c>
      <c r="N1513" s="15">
        <f t="shared" si="46"/>
        <v>0</v>
      </c>
      <c r="O1513" s="16">
        <v>0</v>
      </c>
      <c r="P1513" s="16">
        <v>7862</v>
      </c>
      <c r="Q1513" s="15">
        <f t="shared" si="47"/>
        <v>7862</v>
      </c>
      <c r="R1513" s="15">
        <v>7862</v>
      </c>
    </row>
    <row r="1514" spans="1:18" x14ac:dyDescent="0.25">
      <c r="A1514" t="s">
        <v>450</v>
      </c>
      <c r="B1514" t="s">
        <v>451</v>
      </c>
      <c r="C1514" t="s">
        <v>451</v>
      </c>
      <c r="D1514" t="s">
        <v>452</v>
      </c>
      <c r="E1514" t="s">
        <v>116</v>
      </c>
      <c r="F1514" t="s">
        <v>22</v>
      </c>
      <c r="G1514" t="s">
        <v>23</v>
      </c>
      <c r="H1514">
        <v>3</v>
      </c>
      <c r="I1514">
        <v>9</v>
      </c>
      <c r="J1514">
        <v>2021</v>
      </c>
      <c r="K1514" s="14">
        <v>0</v>
      </c>
      <c r="L1514" s="14">
        <v>0</v>
      </c>
      <c r="M1514" s="14">
        <v>0</v>
      </c>
      <c r="N1514" s="15">
        <f t="shared" si="46"/>
        <v>0</v>
      </c>
      <c r="O1514" s="16">
        <v>0</v>
      </c>
      <c r="P1514" s="16">
        <v>0</v>
      </c>
      <c r="Q1514" s="15">
        <f t="shared" si="47"/>
        <v>0</v>
      </c>
      <c r="R1514" s="15">
        <v>0</v>
      </c>
    </row>
    <row r="1515" spans="1:18" x14ac:dyDescent="0.25">
      <c r="A1515" t="s">
        <v>453</v>
      </c>
      <c r="B1515" t="s">
        <v>454</v>
      </c>
      <c r="C1515" t="s">
        <v>454</v>
      </c>
      <c r="D1515" t="s">
        <v>455</v>
      </c>
      <c r="E1515" t="s">
        <v>82</v>
      </c>
      <c r="F1515" t="s">
        <v>105</v>
      </c>
      <c r="G1515" t="s">
        <v>18</v>
      </c>
      <c r="H1515">
        <v>3</v>
      </c>
      <c r="I1515">
        <v>9</v>
      </c>
      <c r="J1515">
        <v>2021</v>
      </c>
      <c r="K1515" s="14">
        <v>0</v>
      </c>
      <c r="L1515" s="14">
        <v>0</v>
      </c>
      <c r="M1515" s="14">
        <v>0</v>
      </c>
      <c r="N1515" s="15">
        <f t="shared" si="46"/>
        <v>0</v>
      </c>
      <c r="O1515" s="16">
        <v>0</v>
      </c>
      <c r="P1515" s="16">
        <v>6722</v>
      </c>
      <c r="Q1515" s="15">
        <f t="shared" si="47"/>
        <v>6722</v>
      </c>
      <c r="R1515" s="15">
        <v>6722</v>
      </c>
    </row>
    <row r="1516" spans="1:18" x14ac:dyDescent="0.25">
      <c r="A1516" t="s">
        <v>456</v>
      </c>
      <c r="B1516" t="s">
        <v>457</v>
      </c>
      <c r="C1516" t="s">
        <v>457</v>
      </c>
      <c r="D1516" t="s">
        <v>458</v>
      </c>
      <c r="E1516" t="s">
        <v>52</v>
      </c>
      <c r="F1516" t="s">
        <v>57</v>
      </c>
      <c r="G1516" t="s">
        <v>32</v>
      </c>
      <c r="H1516">
        <v>3</v>
      </c>
      <c r="I1516">
        <v>9</v>
      </c>
      <c r="J1516">
        <v>2021</v>
      </c>
      <c r="K1516" s="14">
        <v>0</v>
      </c>
      <c r="L1516" s="14">
        <v>0</v>
      </c>
      <c r="M1516" s="14">
        <v>124</v>
      </c>
      <c r="N1516" s="15">
        <f t="shared" si="46"/>
        <v>124</v>
      </c>
      <c r="O1516" s="16">
        <v>0</v>
      </c>
      <c r="P1516" s="16">
        <v>796</v>
      </c>
      <c r="Q1516" s="15">
        <f t="shared" si="47"/>
        <v>796</v>
      </c>
      <c r="R1516" s="15">
        <v>920</v>
      </c>
    </row>
    <row r="1517" spans="1:18" x14ac:dyDescent="0.25">
      <c r="A1517" t="s">
        <v>459</v>
      </c>
      <c r="B1517" t="s">
        <v>460</v>
      </c>
      <c r="C1517" t="s">
        <v>460</v>
      </c>
      <c r="D1517" t="s">
        <v>461</v>
      </c>
      <c r="E1517" t="s">
        <v>16</v>
      </c>
      <c r="F1517" t="s">
        <v>44</v>
      </c>
      <c r="G1517" t="s">
        <v>32</v>
      </c>
      <c r="H1517">
        <v>3</v>
      </c>
      <c r="I1517">
        <v>9</v>
      </c>
      <c r="J1517">
        <v>2021</v>
      </c>
      <c r="K1517" s="14">
        <v>0</v>
      </c>
      <c r="L1517" s="14">
        <v>0</v>
      </c>
      <c r="M1517" s="14">
        <v>0</v>
      </c>
      <c r="N1517" s="15">
        <f t="shared" si="46"/>
        <v>0</v>
      </c>
      <c r="O1517" s="16">
        <v>0</v>
      </c>
      <c r="P1517" s="16">
        <v>71762</v>
      </c>
      <c r="Q1517" s="15">
        <f t="shared" si="47"/>
        <v>71762</v>
      </c>
      <c r="R1517" s="15">
        <v>71762</v>
      </c>
    </row>
    <row r="1518" spans="1:18" x14ac:dyDescent="0.25">
      <c r="A1518" t="s">
        <v>462</v>
      </c>
      <c r="B1518" t="s">
        <v>463</v>
      </c>
      <c r="C1518" t="s">
        <v>463</v>
      </c>
      <c r="D1518" t="s">
        <v>464</v>
      </c>
      <c r="E1518" t="s">
        <v>16</v>
      </c>
      <c r="F1518" t="s">
        <v>131</v>
      </c>
      <c r="G1518" t="s">
        <v>32</v>
      </c>
      <c r="H1518">
        <v>3</v>
      </c>
      <c r="I1518">
        <v>9</v>
      </c>
      <c r="J1518">
        <v>2021</v>
      </c>
      <c r="K1518" s="14">
        <v>0</v>
      </c>
      <c r="L1518" s="14">
        <v>0</v>
      </c>
      <c r="M1518" s="14">
        <v>386</v>
      </c>
      <c r="N1518" s="15">
        <f t="shared" si="46"/>
        <v>386</v>
      </c>
      <c r="O1518" s="16">
        <v>0</v>
      </c>
      <c r="P1518" s="16">
        <v>37180</v>
      </c>
      <c r="Q1518" s="15">
        <f t="shared" si="47"/>
        <v>37180</v>
      </c>
      <c r="R1518" s="15">
        <v>37566</v>
      </c>
    </row>
    <row r="1519" spans="1:18" x14ac:dyDescent="0.25">
      <c r="A1519" t="s">
        <v>465</v>
      </c>
      <c r="B1519" t="s">
        <v>466</v>
      </c>
      <c r="C1519" t="s">
        <v>466</v>
      </c>
      <c r="D1519" t="s">
        <v>467</v>
      </c>
      <c r="E1519" t="s">
        <v>16</v>
      </c>
      <c r="F1519" t="s">
        <v>53</v>
      </c>
      <c r="G1519" t="s">
        <v>23</v>
      </c>
      <c r="H1519">
        <v>3</v>
      </c>
      <c r="I1519">
        <v>9</v>
      </c>
      <c r="J1519">
        <v>2021</v>
      </c>
      <c r="K1519" s="14">
        <v>0</v>
      </c>
      <c r="L1519" s="14">
        <v>0</v>
      </c>
      <c r="M1519" s="14">
        <v>1384</v>
      </c>
      <c r="N1519" s="15">
        <f t="shared" si="46"/>
        <v>1384</v>
      </c>
      <c r="O1519" s="16">
        <v>0</v>
      </c>
      <c r="P1519" s="16">
        <v>17569</v>
      </c>
      <c r="Q1519" s="15">
        <f t="shared" si="47"/>
        <v>17569</v>
      </c>
      <c r="R1519" s="15">
        <v>18953</v>
      </c>
    </row>
    <row r="1520" spans="1:18" x14ac:dyDescent="0.25">
      <c r="A1520" t="s">
        <v>468</v>
      </c>
      <c r="B1520" t="s">
        <v>469</v>
      </c>
      <c r="C1520" t="s">
        <v>469</v>
      </c>
      <c r="D1520" t="s">
        <v>470</v>
      </c>
      <c r="E1520" t="s">
        <v>16</v>
      </c>
      <c r="F1520" t="s">
        <v>232</v>
      </c>
      <c r="G1520" t="s">
        <v>23</v>
      </c>
      <c r="H1520">
        <v>3</v>
      </c>
      <c r="I1520">
        <v>9</v>
      </c>
      <c r="J1520">
        <v>2021</v>
      </c>
      <c r="K1520" s="14">
        <v>0</v>
      </c>
      <c r="L1520" s="14">
        <v>0</v>
      </c>
      <c r="M1520" s="14">
        <v>917</v>
      </c>
      <c r="N1520" s="15">
        <f t="shared" si="46"/>
        <v>917</v>
      </c>
      <c r="O1520" s="16">
        <v>0</v>
      </c>
      <c r="P1520" s="16">
        <v>9670</v>
      </c>
      <c r="Q1520" s="15">
        <f t="shared" si="47"/>
        <v>9670</v>
      </c>
      <c r="R1520" s="15">
        <v>10587</v>
      </c>
    </row>
    <row r="1521" spans="1:18" x14ac:dyDescent="0.25">
      <c r="A1521" t="s">
        <v>471</v>
      </c>
      <c r="B1521" t="s">
        <v>472</v>
      </c>
      <c r="C1521" t="s">
        <v>472</v>
      </c>
      <c r="D1521" t="s">
        <v>473</v>
      </c>
      <c r="E1521" t="s">
        <v>16</v>
      </c>
      <c r="F1521" t="s">
        <v>168</v>
      </c>
      <c r="G1521" t="s">
        <v>23</v>
      </c>
      <c r="H1521">
        <v>3</v>
      </c>
      <c r="I1521">
        <v>9</v>
      </c>
      <c r="J1521">
        <v>2021</v>
      </c>
      <c r="K1521" s="14">
        <v>0</v>
      </c>
      <c r="L1521" s="14">
        <v>0</v>
      </c>
      <c r="M1521" s="14">
        <v>2885</v>
      </c>
      <c r="N1521" s="15">
        <f t="shared" si="46"/>
        <v>2885</v>
      </c>
      <c r="O1521" s="16">
        <v>0</v>
      </c>
      <c r="P1521" s="16">
        <v>13810</v>
      </c>
      <c r="Q1521" s="15">
        <f t="shared" si="47"/>
        <v>13810</v>
      </c>
      <c r="R1521" s="15">
        <v>16695</v>
      </c>
    </row>
    <row r="1522" spans="1:18" x14ac:dyDescent="0.25">
      <c r="A1522" t="s">
        <v>474</v>
      </c>
      <c r="B1522" t="s">
        <v>475</v>
      </c>
      <c r="C1522" t="s">
        <v>475</v>
      </c>
      <c r="D1522" t="s">
        <v>476</v>
      </c>
      <c r="E1522" t="s">
        <v>16</v>
      </c>
      <c r="F1522" t="s">
        <v>61</v>
      </c>
      <c r="G1522" t="s">
        <v>23</v>
      </c>
      <c r="H1522">
        <v>3</v>
      </c>
      <c r="I1522">
        <v>9</v>
      </c>
      <c r="J1522">
        <v>2021</v>
      </c>
      <c r="K1522" s="14">
        <v>0</v>
      </c>
      <c r="L1522" s="14">
        <v>48</v>
      </c>
      <c r="M1522" s="14">
        <v>1719</v>
      </c>
      <c r="N1522" s="15">
        <f t="shared" si="46"/>
        <v>1767</v>
      </c>
      <c r="O1522" s="16">
        <v>0</v>
      </c>
      <c r="P1522" s="16">
        <v>14552</v>
      </c>
      <c r="Q1522" s="15">
        <f t="shared" si="47"/>
        <v>14552</v>
      </c>
      <c r="R1522" s="15">
        <v>16319</v>
      </c>
    </row>
    <row r="1523" spans="1:18" x14ac:dyDescent="0.25">
      <c r="A1523" t="s">
        <v>477</v>
      </c>
      <c r="B1523" t="s">
        <v>478</v>
      </c>
      <c r="C1523" t="s">
        <v>478</v>
      </c>
      <c r="D1523" t="s">
        <v>479</v>
      </c>
      <c r="E1523" t="s">
        <v>112</v>
      </c>
      <c r="F1523" t="s">
        <v>53</v>
      </c>
      <c r="G1523" t="s">
        <v>23</v>
      </c>
      <c r="H1523">
        <v>3</v>
      </c>
      <c r="I1523">
        <v>9</v>
      </c>
      <c r="J1523">
        <v>2021</v>
      </c>
      <c r="K1523" s="14">
        <v>0</v>
      </c>
      <c r="L1523" s="14">
        <v>0</v>
      </c>
      <c r="M1523" s="14">
        <v>0</v>
      </c>
      <c r="N1523" s="15">
        <f t="shared" si="46"/>
        <v>0</v>
      </c>
      <c r="O1523" s="16">
        <v>0</v>
      </c>
      <c r="P1523" s="16">
        <v>5738</v>
      </c>
      <c r="Q1523" s="15">
        <f t="shared" si="47"/>
        <v>5738</v>
      </c>
      <c r="R1523" s="15">
        <v>5738</v>
      </c>
    </row>
    <row r="1524" spans="1:18" x14ac:dyDescent="0.25">
      <c r="A1524" t="s">
        <v>480</v>
      </c>
      <c r="C1524" t="s">
        <v>481</v>
      </c>
      <c r="D1524" t="s">
        <v>482</v>
      </c>
      <c r="E1524" t="s">
        <v>52</v>
      </c>
      <c r="F1524" t="s">
        <v>135</v>
      </c>
      <c r="G1524" t="s">
        <v>32</v>
      </c>
      <c r="H1524">
        <v>3</v>
      </c>
      <c r="I1524">
        <v>9</v>
      </c>
      <c r="J1524">
        <v>2021</v>
      </c>
      <c r="K1524" s="14">
        <v>0</v>
      </c>
      <c r="L1524" s="14">
        <v>9</v>
      </c>
      <c r="M1524" s="14">
        <v>29</v>
      </c>
      <c r="N1524" s="15">
        <f t="shared" si="46"/>
        <v>38</v>
      </c>
      <c r="O1524" s="16">
        <v>0</v>
      </c>
      <c r="P1524" s="16">
        <v>0</v>
      </c>
      <c r="Q1524" s="15">
        <f t="shared" si="47"/>
        <v>0</v>
      </c>
      <c r="R1524" s="15">
        <v>38</v>
      </c>
    </row>
    <row r="1525" spans="1:18" x14ac:dyDescent="0.25">
      <c r="A1525" t="s">
        <v>483</v>
      </c>
      <c r="B1525" t="s">
        <v>484</v>
      </c>
      <c r="C1525" t="s">
        <v>484</v>
      </c>
      <c r="D1525" t="s">
        <v>485</v>
      </c>
      <c r="E1525" t="s">
        <v>43</v>
      </c>
      <c r="F1525" t="s">
        <v>65</v>
      </c>
      <c r="G1525" t="s">
        <v>23</v>
      </c>
      <c r="H1525">
        <v>3</v>
      </c>
      <c r="I1525">
        <v>9</v>
      </c>
      <c r="J1525">
        <v>2021</v>
      </c>
      <c r="K1525" s="14">
        <v>0</v>
      </c>
      <c r="L1525" s="14">
        <v>0</v>
      </c>
      <c r="M1525" s="14">
        <v>0</v>
      </c>
      <c r="N1525" s="15">
        <f t="shared" si="46"/>
        <v>0</v>
      </c>
      <c r="O1525" s="16">
        <v>0</v>
      </c>
      <c r="P1525" s="16">
        <v>85388</v>
      </c>
      <c r="Q1525" s="15">
        <f t="shared" si="47"/>
        <v>85388</v>
      </c>
      <c r="R1525" s="15">
        <v>85388</v>
      </c>
    </row>
    <row r="1526" spans="1:18" x14ac:dyDescent="0.25">
      <c r="A1526" t="s">
        <v>486</v>
      </c>
      <c r="B1526" t="s">
        <v>487</v>
      </c>
      <c r="C1526" t="s">
        <v>487</v>
      </c>
      <c r="D1526" t="s">
        <v>488</v>
      </c>
      <c r="E1526" t="s">
        <v>16</v>
      </c>
      <c r="F1526" t="s">
        <v>150</v>
      </c>
      <c r="G1526" t="s">
        <v>32</v>
      </c>
      <c r="H1526">
        <v>3</v>
      </c>
      <c r="I1526">
        <v>9</v>
      </c>
      <c r="J1526">
        <v>2021</v>
      </c>
      <c r="K1526" s="14">
        <v>0</v>
      </c>
      <c r="L1526" s="14">
        <v>0</v>
      </c>
      <c r="M1526" s="14">
        <v>0</v>
      </c>
      <c r="N1526" s="15">
        <f t="shared" si="46"/>
        <v>0</v>
      </c>
      <c r="O1526" s="16">
        <v>0</v>
      </c>
      <c r="P1526" s="16">
        <v>14748</v>
      </c>
      <c r="Q1526" s="15">
        <f t="shared" si="47"/>
        <v>14748</v>
      </c>
      <c r="R1526" s="15">
        <v>14748</v>
      </c>
    </row>
    <row r="1527" spans="1:18" x14ac:dyDescent="0.25">
      <c r="A1527" t="s">
        <v>489</v>
      </c>
      <c r="B1527" t="s">
        <v>490</v>
      </c>
      <c r="C1527" t="s">
        <v>490</v>
      </c>
      <c r="D1527" t="s">
        <v>491</v>
      </c>
      <c r="E1527" t="s">
        <v>16</v>
      </c>
      <c r="F1527" t="s">
        <v>57</v>
      </c>
      <c r="G1527" t="s">
        <v>32</v>
      </c>
      <c r="H1527">
        <v>3</v>
      </c>
      <c r="I1527">
        <v>9</v>
      </c>
      <c r="J1527">
        <v>2021</v>
      </c>
      <c r="K1527" s="14">
        <v>0</v>
      </c>
      <c r="L1527" s="14">
        <v>889</v>
      </c>
      <c r="M1527" s="14">
        <v>1546</v>
      </c>
      <c r="N1527" s="15">
        <f t="shared" si="46"/>
        <v>2435</v>
      </c>
      <c r="O1527" s="16">
        <v>0</v>
      </c>
      <c r="P1527" s="16">
        <v>8574</v>
      </c>
      <c r="Q1527" s="15">
        <f t="shared" si="47"/>
        <v>8574</v>
      </c>
      <c r="R1527" s="15">
        <v>11009</v>
      </c>
    </row>
    <row r="1528" spans="1:18" x14ac:dyDescent="0.25">
      <c r="A1528" t="s">
        <v>492</v>
      </c>
      <c r="B1528" t="s">
        <v>493</v>
      </c>
      <c r="C1528" t="s">
        <v>493</v>
      </c>
      <c r="D1528" t="s">
        <v>494</v>
      </c>
      <c r="E1528" t="s">
        <v>112</v>
      </c>
      <c r="F1528" t="s">
        <v>75</v>
      </c>
      <c r="G1528" t="s">
        <v>18</v>
      </c>
      <c r="H1528">
        <v>3</v>
      </c>
      <c r="I1528">
        <v>9</v>
      </c>
      <c r="J1528">
        <v>2021</v>
      </c>
      <c r="K1528" s="14">
        <v>0</v>
      </c>
      <c r="L1528" s="14">
        <v>0</v>
      </c>
      <c r="M1528" s="14">
        <v>0</v>
      </c>
      <c r="N1528" s="15">
        <f t="shared" si="46"/>
        <v>0</v>
      </c>
      <c r="O1528" s="16">
        <v>0</v>
      </c>
      <c r="P1528" s="16">
        <v>16135</v>
      </c>
      <c r="Q1528" s="15">
        <f t="shared" si="47"/>
        <v>16135</v>
      </c>
      <c r="R1528" s="15">
        <v>16135</v>
      </c>
    </row>
    <row r="1529" spans="1:18" x14ac:dyDescent="0.25">
      <c r="A1529" t="s">
        <v>495</v>
      </c>
      <c r="B1529" t="s">
        <v>496</v>
      </c>
      <c r="C1529" t="s">
        <v>496</v>
      </c>
      <c r="D1529" t="s">
        <v>497</v>
      </c>
      <c r="E1529" t="s">
        <v>16</v>
      </c>
      <c r="F1529" t="s">
        <v>44</v>
      </c>
      <c r="G1529" t="s">
        <v>32</v>
      </c>
      <c r="H1529">
        <v>3</v>
      </c>
      <c r="I1529">
        <v>9</v>
      </c>
      <c r="J1529">
        <v>2021</v>
      </c>
      <c r="K1529" s="14">
        <v>0</v>
      </c>
      <c r="L1529" s="14">
        <v>0</v>
      </c>
      <c r="M1529" s="14">
        <v>0</v>
      </c>
      <c r="N1529" s="15">
        <f t="shared" si="46"/>
        <v>0</v>
      </c>
      <c r="O1529" s="16">
        <v>0</v>
      </c>
      <c r="P1529" s="16">
        <v>8890</v>
      </c>
      <c r="Q1529" s="15">
        <f t="shared" si="47"/>
        <v>8890</v>
      </c>
      <c r="R1529" s="15">
        <v>8890</v>
      </c>
    </row>
    <row r="1530" spans="1:18" x14ac:dyDescent="0.25">
      <c r="A1530" t="s">
        <v>498</v>
      </c>
      <c r="B1530" t="s">
        <v>499</v>
      </c>
      <c r="C1530" t="s">
        <v>499</v>
      </c>
      <c r="D1530" t="s">
        <v>500</v>
      </c>
      <c r="E1530" t="s">
        <v>16</v>
      </c>
      <c r="F1530" t="s">
        <v>127</v>
      </c>
      <c r="G1530" t="s">
        <v>18</v>
      </c>
      <c r="H1530">
        <v>3</v>
      </c>
      <c r="I1530">
        <v>9</v>
      </c>
      <c r="J1530">
        <v>2021</v>
      </c>
      <c r="K1530" s="14">
        <v>0</v>
      </c>
      <c r="L1530" s="14">
        <v>0</v>
      </c>
      <c r="M1530" s="14">
        <v>180</v>
      </c>
      <c r="N1530" s="15">
        <f t="shared" si="46"/>
        <v>180</v>
      </c>
      <c r="O1530" s="16">
        <v>0</v>
      </c>
      <c r="P1530" s="16">
        <v>6716</v>
      </c>
      <c r="Q1530" s="15">
        <f t="shared" si="47"/>
        <v>6716</v>
      </c>
      <c r="R1530" s="15">
        <v>6896</v>
      </c>
    </row>
    <row r="1531" spans="1:18" x14ac:dyDescent="0.25">
      <c r="A1531" t="s">
        <v>501</v>
      </c>
      <c r="B1531" t="s">
        <v>502</v>
      </c>
      <c r="C1531" t="s">
        <v>502</v>
      </c>
      <c r="D1531" t="s">
        <v>503</v>
      </c>
      <c r="E1531" t="s">
        <v>16</v>
      </c>
      <c r="F1531" t="s">
        <v>120</v>
      </c>
      <c r="G1531" t="s">
        <v>18</v>
      </c>
      <c r="H1531">
        <v>3</v>
      </c>
      <c r="I1531">
        <v>9</v>
      </c>
      <c r="J1531">
        <v>2021</v>
      </c>
      <c r="K1531" s="14">
        <v>0</v>
      </c>
      <c r="L1531" s="14">
        <v>0</v>
      </c>
      <c r="M1531" s="14">
        <v>11916</v>
      </c>
      <c r="N1531" s="15">
        <f t="shared" si="46"/>
        <v>11916</v>
      </c>
      <c r="O1531" s="16">
        <v>0</v>
      </c>
      <c r="P1531" s="16">
        <v>47095</v>
      </c>
      <c r="Q1531" s="15">
        <f t="shared" si="47"/>
        <v>47095</v>
      </c>
      <c r="R1531" s="15">
        <v>59011</v>
      </c>
    </row>
    <row r="1532" spans="1:18" x14ac:dyDescent="0.25">
      <c r="A1532" t="s">
        <v>504</v>
      </c>
      <c r="C1532" t="s">
        <v>505</v>
      </c>
      <c r="D1532" t="s">
        <v>506</v>
      </c>
      <c r="E1532" t="s">
        <v>116</v>
      </c>
      <c r="F1532" t="s">
        <v>105</v>
      </c>
      <c r="G1532" t="s">
        <v>18</v>
      </c>
      <c r="H1532">
        <v>3</v>
      </c>
      <c r="I1532">
        <v>9</v>
      </c>
      <c r="J1532">
        <v>2021</v>
      </c>
      <c r="K1532" s="14">
        <v>0</v>
      </c>
      <c r="L1532" s="14">
        <v>0</v>
      </c>
      <c r="M1532" s="14">
        <v>0</v>
      </c>
      <c r="N1532" s="15">
        <f t="shared" si="46"/>
        <v>0</v>
      </c>
      <c r="O1532" s="16">
        <v>0</v>
      </c>
      <c r="P1532" s="16">
        <v>938</v>
      </c>
      <c r="Q1532" s="15">
        <f t="shared" si="47"/>
        <v>938</v>
      </c>
      <c r="R1532" s="15">
        <v>938</v>
      </c>
    </row>
    <row r="1533" spans="1:18" x14ac:dyDescent="0.25">
      <c r="A1533" t="s">
        <v>507</v>
      </c>
      <c r="B1533" t="s">
        <v>508</v>
      </c>
      <c r="C1533" t="s">
        <v>508</v>
      </c>
      <c r="D1533" t="s">
        <v>509</v>
      </c>
      <c r="E1533" t="s">
        <v>116</v>
      </c>
      <c r="F1533" t="s">
        <v>105</v>
      </c>
      <c r="G1533" t="s">
        <v>18</v>
      </c>
      <c r="H1533">
        <v>3</v>
      </c>
      <c r="I1533">
        <v>9</v>
      </c>
      <c r="J1533">
        <v>2021</v>
      </c>
      <c r="K1533" s="14">
        <v>0</v>
      </c>
      <c r="L1533" s="14">
        <v>0</v>
      </c>
      <c r="M1533" s="14">
        <v>0</v>
      </c>
      <c r="N1533" s="15">
        <f t="shared" si="46"/>
        <v>0</v>
      </c>
      <c r="O1533" s="16">
        <v>0</v>
      </c>
      <c r="P1533" s="16">
        <v>7007</v>
      </c>
      <c r="Q1533" s="15">
        <f t="shared" si="47"/>
        <v>7007</v>
      </c>
      <c r="R1533" s="15">
        <v>7007</v>
      </c>
    </row>
    <row r="1534" spans="1:18" x14ac:dyDescent="0.25">
      <c r="A1534" t="s">
        <v>510</v>
      </c>
      <c r="B1534" t="s">
        <v>511</v>
      </c>
      <c r="C1534" t="s">
        <v>511</v>
      </c>
      <c r="D1534" t="s">
        <v>512</v>
      </c>
      <c r="E1534" t="s">
        <v>52</v>
      </c>
      <c r="F1534" t="s">
        <v>57</v>
      </c>
      <c r="G1534" t="s">
        <v>32</v>
      </c>
      <c r="H1534">
        <v>3</v>
      </c>
      <c r="I1534">
        <v>9</v>
      </c>
      <c r="J1534">
        <v>2021</v>
      </c>
      <c r="K1534" s="14">
        <v>0</v>
      </c>
      <c r="L1534" s="14">
        <v>1827</v>
      </c>
      <c r="M1534" s="14">
        <v>443</v>
      </c>
      <c r="N1534" s="15">
        <f t="shared" si="46"/>
        <v>2270</v>
      </c>
      <c r="O1534" s="16">
        <v>0</v>
      </c>
      <c r="P1534" s="16">
        <v>3553</v>
      </c>
      <c r="Q1534" s="15">
        <f t="shared" si="47"/>
        <v>3553</v>
      </c>
      <c r="R1534" s="15">
        <v>5823</v>
      </c>
    </row>
    <row r="1535" spans="1:18" x14ac:dyDescent="0.25">
      <c r="A1535" t="s">
        <v>513</v>
      </c>
      <c r="B1535" t="s">
        <v>514</v>
      </c>
      <c r="C1535" t="s">
        <v>514</v>
      </c>
      <c r="D1535" t="s">
        <v>515</v>
      </c>
      <c r="E1535" t="s">
        <v>52</v>
      </c>
      <c r="F1535" t="s">
        <v>57</v>
      </c>
      <c r="G1535" t="s">
        <v>32</v>
      </c>
      <c r="H1535">
        <v>3</v>
      </c>
      <c r="I1535">
        <v>9</v>
      </c>
      <c r="J1535">
        <v>2021</v>
      </c>
      <c r="K1535" s="14">
        <v>0</v>
      </c>
      <c r="L1535" s="14">
        <v>4291</v>
      </c>
      <c r="M1535" s="14">
        <v>1772</v>
      </c>
      <c r="N1535" s="15">
        <f t="shared" si="46"/>
        <v>6063</v>
      </c>
      <c r="O1535" s="16">
        <v>0</v>
      </c>
      <c r="P1535" s="16">
        <v>8740</v>
      </c>
      <c r="Q1535" s="15">
        <f t="shared" si="47"/>
        <v>8740</v>
      </c>
      <c r="R1535" s="15">
        <v>14803</v>
      </c>
    </row>
    <row r="1536" spans="1:18" x14ac:dyDescent="0.25">
      <c r="A1536" t="s">
        <v>516</v>
      </c>
      <c r="D1536" t="s">
        <v>517</v>
      </c>
      <c r="E1536" t="s">
        <v>43</v>
      </c>
      <c r="F1536" t="s">
        <v>120</v>
      </c>
      <c r="G1536" t="s">
        <v>18</v>
      </c>
      <c r="H1536">
        <v>3</v>
      </c>
      <c r="I1536">
        <v>9</v>
      </c>
      <c r="J1536">
        <v>2021</v>
      </c>
      <c r="K1536" s="14">
        <v>0</v>
      </c>
      <c r="L1536" s="14">
        <v>0</v>
      </c>
      <c r="M1536" s="14">
        <v>8747</v>
      </c>
      <c r="N1536" s="15">
        <f t="shared" si="46"/>
        <v>8747</v>
      </c>
      <c r="O1536" s="16">
        <v>0</v>
      </c>
      <c r="P1536" s="16">
        <v>0</v>
      </c>
      <c r="Q1536" s="15">
        <f t="shared" si="47"/>
        <v>0</v>
      </c>
      <c r="R1536" s="15">
        <v>8747</v>
      </c>
    </row>
    <row r="1537" spans="1:18" x14ac:dyDescent="0.25">
      <c r="A1537" t="s">
        <v>518</v>
      </c>
      <c r="B1537" t="s">
        <v>519</v>
      </c>
      <c r="C1537" t="s">
        <v>519</v>
      </c>
      <c r="D1537" t="s">
        <v>520</v>
      </c>
      <c r="E1537" t="s">
        <v>16</v>
      </c>
      <c r="F1537" t="s">
        <v>120</v>
      </c>
      <c r="G1537" t="s">
        <v>18</v>
      </c>
      <c r="H1537">
        <v>3</v>
      </c>
      <c r="I1537">
        <v>9</v>
      </c>
      <c r="J1537">
        <v>2021</v>
      </c>
      <c r="K1537" s="14">
        <v>0</v>
      </c>
      <c r="L1537" s="14">
        <v>0</v>
      </c>
      <c r="M1537" s="14">
        <v>3557</v>
      </c>
      <c r="N1537" s="15">
        <f t="shared" si="46"/>
        <v>3557</v>
      </c>
      <c r="O1537" s="16">
        <v>0</v>
      </c>
      <c r="P1537" s="16">
        <v>40282</v>
      </c>
      <c r="Q1537" s="15">
        <f t="shared" si="47"/>
        <v>40282</v>
      </c>
      <c r="R1537" s="15">
        <v>43839</v>
      </c>
    </row>
    <row r="1538" spans="1:18" x14ac:dyDescent="0.25">
      <c r="A1538" t="s">
        <v>521</v>
      </c>
      <c r="B1538" t="s">
        <v>522</v>
      </c>
      <c r="C1538" t="s">
        <v>522</v>
      </c>
      <c r="D1538" t="s">
        <v>523</v>
      </c>
      <c r="E1538" t="s">
        <v>16</v>
      </c>
      <c r="F1538" t="s">
        <v>172</v>
      </c>
      <c r="G1538" t="s">
        <v>23</v>
      </c>
      <c r="H1538">
        <v>3</v>
      </c>
      <c r="I1538">
        <v>9</v>
      </c>
      <c r="J1538">
        <v>2021</v>
      </c>
      <c r="K1538" s="14">
        <v>0</v>
      </c>
      <c r="L1538" s="14">
        <v>0</v>
      </c>
      <c r="M1538" s="14">
        <v>0</v>
      </c>
      <c r="N1538" s="15">
        <f t="shared" si="46"/>
        <v>0</v>
      </c>
      <c r="O1538" s="16">
        <v>0</v>
      </c>
      <c r="P1538" s="16">
        <v>16448</v>
      </c>
      <c r="Q1538" s="15">
        <f t="shared" si="47"/>
        <v>16448</v>
      </c>
      <c r="R1538" s="15">
        <v>16448</v>
      </c>
    </row>
    <row r="1539" spans="1:18" x14ac:dyDescent="0.25">
      <c r="A1539" t="s">
        <v>524</v>
      </c>
      <c r="C1539" t="s">
        <v>525</v>
      </c>
      <c r="D1539" t="s">
        <v>526</v>
      </c>
      <c r="E1539" t="s">
        <v>112</v>
      </c>
      <c r="F1539" t="s">
        <v>61</v>
      </c>
      <c r="G1539" t="s">
        <v>23</v>
      </c>
      <c r="H1539">
        <v>3</v>
      </c>
      <c r="I1539">
        <v>9</v>
      </c>
      <c r="J1539">
        <v>2021</v>
      </c>
      <c r="K1539" s="14">
        <v>0</v>
      </c>
      <c r="L1539" s="14">
        <v>0</v>
      </c>
      <c r="M1539" s="14">
        <v>0</v>
      </c>
      <c r="N1539" s="15">
        <f t="shared" ref="N1539:N1602" si="48">SUM(K1539:M1539)</f>
        <v>0</v>
      </c>
      <c r="O1539" s="16">
        <v>0</v>
      </c>
      <c r="P1539" s="16">
        <v>3526</v>
      </c>
      <c r="Q1539" s="15">
        <f t="shared" ref="Q1539:Q1602" si="49">SUM(O1539:P1539)</f>
        <v>3526</v>
      </c>
      <c r="R1539" s="15">
        <v>3526</v>
      </c>
    </row>
    <row r="1540" spans="1:18" x14ac:dyDescent="0.25">
      <c r="A1540" t="s">
        <v>527</v>
      </c>
      <c r="B1540" t="s">
        <v>528</v>
      </c>
      <c r="C1540" t="s">
        <v>528</v>
      </c>
      <c r="D1540" t="s">
        <v>529</v>
      </c>
      <c r="E1540" t="s">
        <v>52</v>
      </c>
      <c r="F1540" t="s">
        <v>57</v>
      </c>
      <c r="G1540" t="s">
        <v>32</v>
      </c>
      <c r="H1540">
        <v>3</v>
      </c>
      <c r="I1540">
        <v>9</v>
      </c>
      <c r="J1540">
        <v>2021</v>
      </c>
      <c r="K1540" s="14">
        <v>0</v>
      </c>
      <c r="L1540" s="14">
        <v>150</v>
      </c>
      <c r="M1540" s="14">
        <v>6</v>
      </c>
      <c r="N1540" s="15">
        <f t="shared" si="48"/>
        <v>156</v>
      </c>
      <c r="O1540" s="16">
        <v>0</v>
      </c>
      <c r="P1540" s="16">
        <v>330</v>
      </c>
      <c r="Q1540" s="15">
        <f t="shared" si="49"/>
        <v>330</v>
      </c>
      <c r="R1540" s="15">
        <v>486</v>
      </c>
    </row>
    <row r="1541" spans="1:18" x14ac:dyDescent="0.25">
      <c r="A1541" t="s">
        <v>530</v>
      </c>
      <c r="B1541" t="s">
        <v>531</v>
      </c>
      <c r="C1541" t="s">
        <v>531</v>
      </c>
      <c r="D1541" t="s">
        <v>532</v>
      </c>
      <c r="E1541" t="s">
        <v>16</v>
      </c>
      <c r="F1541" t="s">
        <v>39</v>
      </c>
      <c r="G1541" t="s">
        <v>23</v>
      </c>
      <c r="H1541">
        <v>3</v>
      </c>
      <c r="I1541">
        <v>9</v>
      </c>
      <c r="J1541">
        <v>2021</v>
      </c>
      <c r="K1541" s="14">
        <v>0</v>
      </c>
      <c r="L1541" s="14">
        <v>0</v>
      </c>
      <c r="M1541" s="14">
        <v>1334</v>
      </c>
      <c r="N1541" s="15">
        <f t="shared" si="48"/>
        <v>1334</v>
      </c>
      <c r="O1541" s="16">
        <v>0</v>
      </c>
      <c r="P1541" s="16">
        <v>45159</v>
      </c>
      <c r="Q1541" s="15">
        <f t="shared" si="49"/>
        <v>45159</v>
      </c>
      <c r="R1541" s="15">
        <v>46493</v>
      </c>
    </row>
    <row r="1542" spans="1:18" x14ac:dyDescent="0.25">
      <c r="A1542" t="s">
        <v>533</v>
      </c>
      <c r="B1542" t="s">
        <v>534</v>
      </c>
      <c r="C1542" t="s">
        <v>534</v>
      </c>
      <c r="D1542" t="s">
        <v>535</v>
      </c>
      <c r="E1542" t="s">
        <v>16</v>
      </c>
      <c r="F1542" t="s">
        <v>17</v>
      </c>
      <c r="G1542" t="s">
        <v>18</v>
      </c>
      <c r="H1542">
        <v>3</v>
      </c>
      <c r="I1542">
        <v>9</v>
      </c>
      <c r="J1542">
        <v>2021</v>
      </c>
      <c r="K1542" s="14">
        <v>0</v>
      </c>
      <c r="L1542" s="14">
        <v>0</v>
      </c>
      <c r="M1542" s="14">
        <v>0</v>
      </c>
      <c r="N1542" s="15">
        <f t="shared" si="48"/>
        <v>0</v>
      </c>
      <c r="O1542" s="16">
        <v>0</v>
      </c>
      <c r="P1542" s="16">
        <v>13696</v>
      </c>
      <c r="Q1542" s="15">
        <f t="shared" si="49"/>
        <v>13696</v>
      </c>
      <c r="R1542" s="15">
        <v>13696</v>
      </c>
    </row>
    <row r="1543" spans="1:18" x14ac:dyDescent="0.25">
      <c r="A1543" t="s">
        <v>536</v>
      </c>
      <c r="B1543" t="s">
        <v>537</v>
      </c>
      <c r="C1543" t="s">
        <v>537</v>
      </c>
      <c r="D1543" t="s">
        <v>538</v>
      </c>
      <c r="E1543" t="s">
        <v>16</v>
      </c>
      <c r="F1543" t="s">
        <v>65</v>
      </c>
      <c r="G1543" t="s">
        <v>23</v>
      </c>
      <c r="H1543">
        <v>3</v>
      </c>
      <c r="I1543">
        <v>9</v>
      </c>
      <c r="J1543">
        <v>2021</v>
      </c>
      <c r="K1543" s="14">
        <v>0</v>
      </c>
      <c r="L1543" s="14">
        <v>0</v>
      </c>
      <c r="M1543" s="14">
        <v>3955</v>
      </c>
      <c r="N1543" s="15">
        <f t="shared" si="48"/>
        <v>3955</v>
      </c>
      <c r="O1543" s="16">
        <v>0</v>
      </c>
      <c r="P1543" s="16">
        <v>9450</v>
      </c>
      <c r="Q1543" s="15">
        <f t="shared" si="49"/>
        <v>9450</v>
      </c>
      <c r="R1543" s="15">
        <v>13405</v>
      </c>
    </row>
    <row r="1544" spans="1:18" x14ac:dyDescent="0.25">
      <c r="A1544" t="s">
        <v>539</v>
      </c>
      <c r="B1544" t="s">
        <v>540</v>
      </c>
      <c r="C1544" t="s">
        <v>540</v>
      </c>
      <c r="D1544" t="s">
        <v>541</v>
      </c>
      <c r="E1544" t="s">
        <v>16</v>
      </c>
      <c r="F1544" t="s">
        <v>44</v>
      </c>
      <c r="G1544" t="s">
        <v>32</v>
      </c>
      <c r="H1544">
        <v>3</v>
      </c>
      <c r="I1544">
        <v>9</v>
      </c>
      <c r="J1544">
        <v>2021</v>
      </c>
      <c r="K1544" s="14">
        <v>0</v>
      </c>
      <c r="L1544" s="14">
        <v>0</v>
      </c>
      <c r="M1544" s="14">
        <v>257</v>
      </c>
      <c r="N1544" s="15">
        <f t="shared" si="48"/>
        <v>257</v>
      </c>
      <c r="O1544" s="16">
        <v>0</v>
      </c>
      <c r="P1544" s="16">
        <v>17186</v>
      </c>
      <c r="Q1544" s="15">
        <f t="shared" si="49"/>
        <v>17186</v>
      </c>
      <c r="R1544" s="15">
        <v>17443</v>
      </c>
    </row>
    <row r="1545" spans="1:18" x14ac:dyDescent="0.25">
      <c r="A1545" t="s">
        <v>542</v>
      </c>
      <c r="B1545" t="s">
        <v>543</v>
      </c>
      <c r="C1545" t="s">
        <v>543</v>
      </c>
      <c r="D1545" t="s">
        <v>544</v>
      </c>
      <c r="E1545" t="s">
        <v>43</v>
      </c>
      <c r="F1545" t="s">
        <v>211</v>
      </c>
      <c r="G1545" t="s">
        <v>18</v>
      </c>
      <c r="H1545">
        <v>3</v>
      </c>
      <c r="I1545">
        <v>9</v>
      </c>
      <c r="J1545">
        <v>2021</v>
      </c>
      <c r="K1545" s="14">
        <v>0</v>
      </c>
      <c r="L1545" s="14">
        <v>0</v>
      </c>
      <c r="M1545" s="14">
        <v>2863</v>
      </c>
      <c r="N1545" s="15">
        <f t="shared" si="48"/>
        <v>2863</v>
      </c>
      <c r="O1545" s="16">
        <v>0</v>
      </c>
      <c r="P1545" s="16">
        <v>10476</v>
      </c>
      <c r="Q1545" s="15">
        <f t="shared" si="49"/>
        <v>10476</v>
      </c>
      <c r="R1545" s="15">
        <v>13339</v>
      </c>
    </row>
    <row r="1546" spans="1:18" x14ac:dyDescent="0.25">
      <c r="A1546" t="s">
        <v>545</v>
      </c>
      <c r="B1546" t="s">
        <v>546</v>
      </c>
      <c r="C1546" t="s">
        <v>546</v>
      </c>
      <c r="D1546" t="s">
        <v>547</v>
      </c>
      <c r="E1546" t="s">
        <v>16</v>
      </c>
      <c r="F1546" t="s">
        <v>127</v>
      </c>
      <c r="G1546" t="s">
        <v>18</v>
      </c>
      <c r="H1546">
        <v>3</v>
      </c>
      <c r="I1546">
        <v>9</v>
      </c>
      <c r="J1546">
        <v>2021</v>
      </c>
      <c r="K1546" s="14">
        <v>0</v>
      </c>
      <c r="L1546" s="14">
        <v>0</v>
      </c>
      <c r="M1546" s="14">
        <v>3980</v>
      </c>
      <c r="N1546" s="15">
        <f t="shared" si="48"/>
        <v>3980</v>
      </c>
      <c r="O1546" s="16">
        <v>0</v>
      </c>
      <c r="P1546" s="16">
        <v>37508</v>
      </c>
      <c r="Q1546" s="15">
        <f t="shared" si="49"/>
        <v>37508</v>
      </c>
      <c r="R1546" s="15">
        <v>41488</v>
      </c>
    </row>
    <row r="1547" spans="1:18" x14ac:dyDescent="0.25">
      <c r="A1547" t="s">
        <v>548</v>
      </c>
      <c r="C1547" t="s">
        <v>549</v>
      </c>
      <c r="D1547" t="s">
        <v>550</v>
      </c>
      <c r="E1547" t="s">
        <v>16</v>
      </c>
      <c r="F1547" t="s">
        <v>65</v>
      </c>
      <c r="G1547" t="s">
        <v>23</v>
      </c>
      <c r="H1547">
        <v>3</v>
      </c>
      <c r="I1547">
        <v>9</v>
      </c>
      <c r="J1547">
        <v>2021</v>
      </c>
      <c r="K1547" s="14">
        <v>0</v>
      </c>
      <c r="L1547" s="14">
        <v>0</v>
      </c>
      <c r="M1547" s="14">
        <v>0</v>
      </c>
      <c r="N1547" s="15">
        <f t="shared" si="48"/>
        <v>0</v>
      </c>
      <c r="O1547" s="16">
        <v>0</v>
      </c>
      <c r="P1547" s="16">
        <v>45249</v>
      </c>
      <c r="Q1547" s="15">
        <f t="shared" si="49"/>
        <v>45249</v>
      </c>
      <c r="R1547" s="15">
        <v>45249</v>
      </c>
    </row>
    <row r="1548" spans="1:18" x14ac:dyDescent="0.25">
      <c r="A1548" t="s">
        <v>551</v>
      </c>
      <c r="B1548" t="s">
        <v>552</v>
      </c>
      <c r="C1548" t="s">
        <v>552</v>
      </c>
      <c r="D1548" t="s">
        <v>553</v>
      </c>
      <c r="E1548" t="s">
        <v>254</v>
      </c>
      <c r="F1548" t="s">
        <v>172</v>
      </c>
      <c r="G1548" t="s">
        <v>23</v>
      </c>
      <c r="H1548">
        <v>3</v>
      </c>
      <c r="I1548">
        <v>9</v>
      </c>
      <c r="J1548">
        <v>2021</v>
      </c>
      <c r="K1548" s="14">
        <v>0</v>
      </c>
      <c r="L1548" s="14">
        <v>0</v>
      </c>
      <c r="M1548" s="14">
        <v>0</v>
      </c>
      <c r="N1548" s="15">
        <f t="shared" si="48"/>
        <v>0</v>
      </c>
      <c r="O1548" s="16">
        <v>0</v>
      </c>
      <c r="P1548" s="16">
        <v>4812</v>
      </c>
      <c r="Q1548" s="15">
        <f t="shared" si="49"/>
        <v>4812</v>
      </c>
      <c r="R1548" s="15">
        <v>4812</v>
      </c>
    </row>
    <row r="1549" spans="1:18" x14ac:dyDescent="0.25">
      <c r="A1549" t="s">
        <v>554</v>
      </c>
      <c r="B1549" t="s">
        <v>555</v>
      </c>
      <c r="C1549" t="s">
        <v>555</v>
      </c>
      <c r="D1549" t="s">
        <v>556</v>
      </c>
      <c r="E1549" t="s">
        <v>16</v>
      </c>
      <c r="F1549" t="s">
        <v>211</v>
      </c>
      <c r="G1549" t="s">
        <v>18</v>
      </c>
      <c r="H1549">
        <v>3</v>
      </c>
      <c r="I1549">
        <v>9</v>
      </c>
      <c r="J1549">
        <v>2021</v>
      </c>
      <c r="K1549" s="14">
        <v>0</v>
      </c>
      <c r="L1549" s="14">
        <v>0</v>
      </c>
      <c r="M1549" s="14">
        <v>2230</v>
      </c>
      <c r="N1549" s="15">
        <f t="shared" si="48"/>
        <v>2230</v>
      </c>
      <c r="O1549" s="16">
        <v>0</v>
      </c>
      <c r="P1549" s="16">
        <v>11619</v>
      </c>
      <c r="Q1549" s="15">
        <f t="shared" si="49"/>
        <v>11619</v>
      </c>
      <c r="R1549" s="15">
        <v>13849</v>
      </c>
    </row>
    <row r="1550" spans="1:18" x14ac:dyDescent="0.25">
      <c r="A1550" t="s">
        <v>13</v>
      </c>
      <c r="B1550" t="s">
        <v>14</v>
      </c>
      <c r="C1550" t="s">
        <v>14</v>
      </c>
      <c r="D1550" t="s">
        <v>15</v>
      </c>
      <c r="E1550" t="s">
        <v>16</v>
      </c>
      <c r="F1550" t="s">
        <v>17</v>
      </c>
      <c r="G1550" t="s">
        <v>18</v>
      </c>
      <c r="H1550">
        <v>4</v>
      </c>
      <c r="I1550">
        <v>10</v>
      </c>
      <c r="J1550">
        <v>2021</v>
      </c>
      <c r="K1550" s="14">
        <v>0</v>
      </c>
      <c r="L1550" s="14">
        <v>0</v>
      </c>
      <c r="M1550" s="14">
        <v>248</v>
      </c>
      <c r="N1550" s="15">
        <f t="shared" si="48"/>
        <v>248</v>
      </c>
      <c r="O1550" s="16">
        <v>0</v>
      </c>
      <c r="P1550" s="16">
        <v>7214</v>
      </c>
      <c r="Q1550" s="15">
        <f t="shared" si="49"/>
        <v>7214</v>
      </c>
      <c r="R1550" s="15">
        <v>7462</v>
      </c>
    </row>
    <row r="1551" spans="1:18" x14ac:dyDescent="0.25">
      <c r="A1551" t="s">
        <v>19</v>
      </c>
      <c r="B1551" t="s">
        <v>20</v>
      </c>
      <c r="C1551" t="s">
        <v>20</v>
      </c>
      <c r="D1551" t="s">
        <v>21</v>
      </c>
      <c r="E1551" t="s">
        <v>16</v>
      </c>
      <c r="F1551" t="s">
        <v>22</v>
      </c>
      <c r="G1551" t="s">
        <v>23</v>
      </c>
      <c r="H1551">
        <v>4</v>
      </c>
      <c r="I1551">
        <v>10</v>
      </c>
      <c r="J1551">
        <v>2021</v>
      </c>
      <c r="K1551" s="14">
        <v>0</v>
      </c>
      <c r="L1551" s="14">
        <v>0</v>
      </c>
      <c r="M1551" s="14">
        <v>0</v>
      </c>
      <c r="N1551" s="15">
        <f t="shared" si="48"/>
        <v>0</v>
      </c>
      <c r="O1551" s="16">
        <v>0</v>
      </c>
      <c r="P1551" s="16">
        <v>3653</v>
      </c>
      <c r="Q1551" s="15">
        <f t="shared" si="49"/>
        <v>3653</v>
      </c>
      <c r="R1551" s="15">
        <v>3653</v>
      </c>
    </row>
    <row r="1552" spans="1:18" x14ac:dyDescent="0.25">
      <c r="A1552" t="s">
        <v>24</v>
      </c>
      <c r="B1552" t="s">
        <v>25</v>
      </c>
      <c r="C1552" t="s">
        <v>25</v>
      </c>
      <c r="D1552" t="s">
        <v>26</v>
      </c>
      <c r="E1552" t="s">
        <v>16</v>
      </c>
      <c r="F1552" t="s">
        <v>27</v>
      </c>
      <c r="G1552" t="s">
        <v>23</v>
      </c>
      <c r="H1552">
        <v>4</v>
      </c>
      <c r="I1552">
        <v>10</v>
      </c>
      <c r="J1552">
        <v>2021</v>
      </c>
      <c r="K1552" s="14">
        <v>0</v>
      </c>
      <c r="L1552" s="14">
        <v>0</v>
      </c>
      <c r="M1552" s="14">
        <v>1663</v>
      </c>
      <c r="N1552" s="15">
        <f t="shared" si="48"/>
        <v>1663</v>
      </c>
      <c r="O1552" s="16">
        <v>0</v>
      </c>
      <c r="P1552" s="16">
        <v>18879</v>
      </c>
      <c r="Q1552" s="15">
        <f t="shared" si="49"/>
        <v>18879</v>
      </c>
      <c r="R1552" s="15">
        <v>20542</v>
      </c>
    </row>
    <row r="1553" spans="1:18" x14ac:dyDescent="0.25">
      <c r="A1553" t="s">
        <v>28</v>
      </c>
      <c r="B1553" t="s">
        <v>29</v>
      </c>
      <c r="C1553" t="s">
        <v>29</v>
      </c>
      <c r="D1553" t="s">
        <v>30</v>
      </c>
      <c r="E1553" t="s">
        <v>16</v>
      </c>
      <c r="F1553" t="s">
        <v>31</v>
      </c>
      <c r="G1553" t="s">
        <v>32</v>
      </c>
      <c r="H1553">
        <v>4</v>
      </c>
      <c r="I1553">
        <v>10</v>
      </c>
      <c r="J1553">
        <v>2021</v>
      </c>
      <c r="K1553" s="14">
        <v>0</v>
      </c>
      <c r="L1553" s="14">
        <v>0</v>
      </c>
      <c r="M1553" s="14">
        <v>2293</v>
      </c>
      <c r="N1553" s="15">
        <f t="shared" si="48"/>
        <v>2293</v>
      </c>
      <c r="O1553" s="16">
        <v>0</v>
      </c>
      <c r="P1553" s="16">
        <v>8370</v>
      </c>
      <c r="Q1553" s="15">
        <f t="shared" si="49"/>
        <v>8370</v>
      </c>
      <c r="R1553" s="15">
        <v>10663</v>
      </c>
    </row>
    <row r="1554" spans="1:18" x14ac:dyDescent="0.25">
      <c r="A1554" t="s">
        <v>33</v>
      </c>
      <c r="B1554" t="s">
        <v>34</v>
      </c>
      <c r="C1554" t="s">
        <v>34</v>
      </c>
      <c r="D1554" t="s">
        <v>35</v>
      </c>
      <c r="E1554" t="s">
        <v>16</v>
      </c>
      <c r="F1554" t="s">
        <v>27</v>
      </c>
      <c r="G1554" t="s">
        <v>23</v>
      </c>
      <c r="H1554">
        <v>4</v>
      </c>
      <c r="I1554">
        <v>10</v>
      </c>
      <c r="J1554">
        <v>2021</v>
      </c>
      <c r="K1554" s="14">
        <v>0</v>
      </c>
      <c r="L1554" s="14">
        <v>18</v>
      </c>
      <c r="M1554" s="14">
        <v>210</v>
      </c>
      <c r="N1554" s="15">
        <f t="shared" si="48"/>
        <v>228</v>
      </c>
      <c r="O1554" s="16">
        <v>0</v>
      </c>
      <c r="P1554" s="16">
        <v>41959</v>
      </c>
      <c r="Q1554" s="15">
        <f t="shared" si="49"/>
        <v>41959</v>
      </c>
      <c r="R1554" s="15">
        <v>42187</v>
      </c>
    </row>
    <row r="1555" spans="1:18" x14ac:dyDescent="0.25">
      <c r="A1555" t="s">
        <v>36</v>
      </c>
      <c r="B1555" t="s">
        <v>37</v>
      </c>
      <c r="C1555" t="s">
        <v>37</v>
      </c>
      <c r="D1555" t="s">
        <v>38</v>
      </c>
      <c r="E1555" t="s">
        <v>16</v>
      </c>
      <c r="F1555" t="s">
        <v>39</v>
      </c>
      <c r="G1555" t="s">
        <v>23</v>
      </c>
      <c r="H1555">
        <v>4</v>
      </c>
      <c r="I1555">
        <v>10</v>
      </c>
      <c r="J1555">
        <v>2021</v>
      </c>
      <c r="K1555" s="14">
        <v>0</v>
      </c>
      <c r="L1555" s="14">
        <v>0</v>
      </c>
      <c r="M1555" s="14">
        <v>2576</v>
      </c>
      <c r="N1555" s="15">
        <f t="shared" si="48"/>
        <v>2576</v>
      </c>
      <c r="O1555" s="16">
        <v>0</v>
      </c>
      <c r="P1555" s="16">
        <v>31919</v>
      </c>
      <c r="Q1555" s="15">
        <f t="shared" si="49"/>
        <v>31919</v>
      </c>
      <c r="R1555" s="15">
        <v>34495</v>
      </c>
    </row>
    <row r="1556" spans="1:18" x14ac:dyDescent="0.25">
      <c r="A1556" t="s">
        <v>40</v>
      </c>
      <c r="B1556" t="s">
        <v>41</v>
      </c>
      <c r="D1556" t="s">
        <v>42</v>
      </c>
      <c r="E1556" t="s">
        <v>43</v>
      </c>
      <c r="F1556" t="s">
        <v>44</v>
      </c>
      <c r="G1556" t="s">
        <v>32</v>
      </c>
      <c r="H1556">
        <v>4</v>
      </c>
      <c r="I1556">
        <v>10</v>
      </c>
      <c r="J1556">
        <v>2021</v>
      </c>
      <c r="K1556" s="14">
        <v>0</v>
      </c>
      <c r="L1556" s="14">
        <v>0</v>
      </c>
      <c r="M1556" s="14">
        <v>0</v>
      </c>
      <c r="N1556" s="15">
        <f t="shared" si="48"/>
        <v>0</v>
      </c>
      <c r="O1556" s="16">
        <v>0</v>
      </c>
      <c r="P1556" s="16">
        <v>11059</v>
      </c>
      <c r="Q1556" s="15">
        <f t="shared" si="49"/>
        <v>11059</v>
      </c>
      <c r="R1556" s="15">
        <v>11059</v>
      </c>
    </row>
    <row r="1557" spans="1:18" x14ac:dyDescent="0.25">
      <c r="A1557" t="s">
        <v>45</v>
      </c>
      <c r="B1557" t="s">
        <v>46</v>
      </c>
      <c r="C1557" t="s">
        <v>46</v>
      </c>
      <c r="D1557" t="s">
        <v>47</v>
      </c>
      <c r="E1557" t="s">
        <v>16</v>
      </c>
      <c r="F1557" t="s">
        <v>48</v>
      </c>
      <c r="G1557" t="s">
        <v>32</v>
      </c>
      <c r="H1557">
        <v>4</v>
      </c>
      <c r="I1557">
        <v>10</v>
      </c>
      <c r="J1557">
        <v>2021</v>
      </c>
      <c r="K1557" s="14">
        <v>0</v>
      </c>
      <c r="L1557" s="14">
        <v>0</v>
      </c>
      <c r="M1557" s="14">
        <v>618</v>
      </c>
      <c r="N1557" s="15">
        <f t="shared" si="48"/>
        <v>618</v>
      </c>
      <c r="O1557" s="16">
        <v>0</v>
      </c>
      <c r="P1557" s="16">
        <v>46561</v>
      </c>
      <c r="Q1557" s="15">
        <f t="shared" si="49"/>
        <v>46561</v>
      </c>
      <c r="R1557" s="15">
        <v>47179</v>
      </c>
    </row>
    <row r="1558" spans="1:18" x14ac:dyDescent="0.25">
      <c r="A1558" t="s">
        <v>49</v>
      </c>
      <c r="B1558" t="s">
        <v>50</v>
      </c>
      <c r="C1558" t="s">
        <v>50</v>
      </c>
      <c r="D1558" t="s">
        <v>51</v>
      </c>
      <c r="E1558" t="s">
        <v>52</v>
      </c>
      <c r="F1558" t="s">
        <v>53</v>
      </c>
      <c r="G1558" t="s">
        <v>23</v>
      </c>
      <c r="H1558">
        <v>4</v>
      </c>
      <c r="I1558">
        <v>10</v>
      </c>
      <c r="J1558">
        <v>2021</v>
      </c>
      <c r="K1558" s="14">
        <v>0</v>
      </c>
      <c r="L1558" s="14">
        <v>682</v>
      </c>
      <c r="M1558" s="14">
        <v>144</v>
      </c>
      <c r="N1558" s="15">
        <f t="shared" si="48"/>
        <v>826</v>
      </c>
      <c r="O1558" s="16">
        <v>0</v>
      </c>
      <c r="P1558" s="16">
        <v>2480</v>
      </c>
      <c r="Q1558" s="15">
        <f t="shared" si="49"/>
        <v>2480</v>
      </c>
      <c r="R1558" s="15">
        <v>3306</v>
      </c>
    </row>
    <row r="1559" spans="1:18" x14ac:dyDescent="0.25">
      <c r="A1559" t="s">
        <v>54</v>
      </c>
      <c r="B1559" t="s">
        <v>55</v>
      </c>
      <c r="C1559" t="s">
        <v>55</v>
      </c>
      <c r="D1559" t="s">
        <v>56</v>
      </c>
      <c r="E1559" t="s">
        <v>52</v>
      </c>
      <c r="F1559" t="s">
        <v>57</v>
      </c>
      <c r="G1559" t="s">
        <v>32</v>
      </c>
      <c r="H1559">
        <v>4</v>
      </c>
      <c r="I1559">
        <v>10</v>
      </c>
      <c r="J1559">
        <v>2021</v>
      </c>
      <c r="K1559" s="14">
        <v>0</v>
      </c>
      <c r="L1559" s="14">
        <v>22</v>
      </c>
      <c r="M1559" s="14">
        <v>0</v>
      </c>
      <c r="N1559" s="15">
        <f t="shared" si="48"/>
        <v>22</v>
      </c>
      <c r="O1559" s="16">
        <v>0</v>
      </c>
      <c r="P1559" s="16">
        <v>66</v>
      </c>
      <c r="Q1559" s="15">
        <f t="shared" si="49"/>
        <v>66</v>
      </c>
      <c r="R1559" s="15">
        <v>88</v>
      </c>
    </row>
    <row r="1560" spans="1:18" x14ac:dyDescent="0.25">
      <c r="A1560" t="s">
        <v>58</v>
      </c>
      <c r="B1560" t="s">
        <v>59</v>
      </c>
      <c r="C1560" t="s">
        <v>59</v>
      </c>
      <c r="D1560" t="s">
        <v>60</v>
      </c>
      <c r="E1560" t="s">
        <v>16</v>
      </c>
      <c r="F1560" t="s">
        <v>61</v>
      </c>
      <c r="G1560" t="s">
        <v>23</v>
      </c>
      <c r="H1560">
        <v>4</v>
      </c>
      <c r="I1560">
        <v>10</v>
      </c>
      <c r="J1560">
        <v>2021</v>
      </c>
      <c r="K1560" s="14">
        <v>0</v>
      </c>
      <c r="L1560" s="14">
        <v>0</v>
      </c>
      <c r="M1560" s="14">
        <v>211</v>
      </c>
      <c r="N1560" s="15">
        <f t="shared" si="48"/>
        <v>211</v>
      </c>
      <c r="O1560" s="16">
        <v>0</v>
      </c>
      <c r="P1560" s="16">
        <v>5091</v>
      </c>
      <c r="Q1560" s="15">
        <f t="shared" si="49"/>
        <v>5091</v>
      </c>
      <c r="R1560" s="15">
        <v>5302</v>
      </c>
    </row>
    <row r="1561" spans="1:18" x14ac:dyDescent="0.25">
      <c r="A1561" t="s">
        <v>62</v>
      </c>
      <c r="B1561" t="s">
        <v>63</v>
      </c>
      <c r="C1561" t="s">
        <v>63</v>
      </c>
      <c r="D1561" t="s">
        <v>64</v>
      </c>
      <c r="E1561" t="s">
        <v>16</v>
      </c>
      <c r="F1561" t="s">
        <v>65</v>
      </c>
      <c r="G1561" t="s">
        <v>23</v>
      </c>
      <c r="H1561">
        <v>4</v>
      </c>
      <c r="I1561">
        <v>10</v>
      </c>
      <c r="J1561">
        <v>2021</v>
      </c>
      <c r="K1561" s="14">
        <v>0</v>
      </c>
      <c r="L1561" s="14">
        <v>0</v>
      </c>
      <c r="M1561" s="14">
        <v>0</v>
      </c>
      <c r="N1561" s="15">
        <f t="shared" si="48"/>
        <v>0</v>
      </c>
      <c r="O1561" s="16">
        <v>0</v>
      </c>
      <c r="P1561" s="16">
        <v>4856</v>
      </c>
      <c r="Q1561" s="15">
        <f t="shared" si="49"/>
        <v>4856</v>
      </c>
      <c r="R1561" s="15">
        <v>4856</v>
      </c>
    </row>
    <row r="1562" spans="1:18" x14ac:dyDescent="0.25">
      <c r="A1562" t="s">
        <v>66</v>
      </c>
      <c r="B1562" t="s">
        <v>67</v>
      </c>
      <c r="C1562" t="s">
        <v>67</v>
      </c>
      <c r="D1562" t="s">
        <v>68</v>
      </c>
      <c r="E1562" t="s">
        <v>16</v>
      </c>
      <c r="F1562" t="s">
        <v>17</v>
      </c>
      <c r="G1562" t="s">
        <v>18</v>
      </c>
      <c r="H1562">
        <v>4</v>
      </c>
      <c r="I1562">
        <v>10</v>
      </c>
      <c r="J1562">
        <v>2021</v>
      </c>
      <c r="K1562" s="14">
        <v>0</v>
      </c>
      <c r="L1562" s="14">
        <v>0</v>
      </c>
      <c r="M1562" s="14">
        <v>475</v>
      </c>
      <c r="N1562" s="15">
        <f t="shared" si="48"/>
        <v>475</v>
      </c>
      <c r="O1562" s="16">
        <v>0</v>
      </c>
      <c r="P1562" s="16">
        <v>6251</v>
      </c>
      <c r="Q1562" s="15">
        <f t="shared" si="49"/>
        <v>6251</v>
      </c>
      <c r="R1562" s="15">
        <v>6726</v>
      </c>
    </row>
    <row r="1563" spans="1:18" x14ac:dyDescent="0.25">
      <c r="A1563" t="s">
        <v>69</v>
      </c>
      <c r="B1563" t="s">
        <v>70</v>
      </c>
      <c r="C1563" t="s">
        <v>70</v>
      </c>
      <c r="D1563" t="s">
        <v>71</v>
      </c>
      <c r="E1563" t="s">
        <v>16</v>
      </c>
      <c r="F1563" t="s">
        <v>44</v>
      </c>
      <c r="G1563" t="s">
        <v>32</v>
      </c>
      <c r="H1563">
        <v>4</v>
      </c>
      <c r="I1563">
        <v>10</v>
      </c>
      <c r="J1563">
        <v>2021</v>
      </c>
      <c r="K1563" s="14">
        <v>0</v>
      </c>
      <c r="L1563" s="14">
        <v>0</v>
      </c>
      <c r="M1563" s="14">
        <v>0</v>
      </c>
      <c r="N1563" s="15">
        <f t="shared" si="48"/>
        <v>0</v>
      </c>
      <c r="O1563" s="16">
        <v>0</v>
      </c>
      <c r="P1563" s="16">
        <v>14256</v>
      </c>
      <c r="Q1563" s="15">
        <f t="shared" si="49"/>
        <v>14256</v>
      </c>
      <c r="R1563" s="15">
        <v>14256</v>
      </c>
    </row>
    <row r="1564" spans="1:18" x14ac:dyDescent="0.25">
      <c r="A1564" t="s">
        <v>72</v>
      </c>
      <c r="B1564" t="s">
        <v>73</v>
      </c>
      <c r="C1564" t="s">
        <v>73</v>
      </c>
      <c r="D1564" t="s">
        <v>74</v>
      </c>
      <c r="E1564" t="s">
        <v>16</v>
      </c>
      <c r="F1564" t="s">
        <v>75</v>
      </c>
      <c r="G1564" t="s">
        <v>18</v>
      </c>
      <c r="H1564">
        <v>4</v>
      </c>
      <c r="I1564">
        <v>10</v>
      </c>
      <c r="J1564">
        <v>2021</v>
      </c>
      <c r="K1564" s="14">
        <v>0</v>
      </c>
      <c r="L1564" s="14">
        <v>0</v>
      </c>
      <c r="M1564" s="14">
        <v>349</v>
      </c>
      <c r="N1564" s="15">
        <f t="shared" si="48"/>
        <v>349</v>
      </c>
      <c r="O1564" s="16">
        <v>0</v>
      </c>
      <c r="P1564" s="16">
        <v>4819</v>
      </c>
      <c r="Q1564" s="15">
        <f t="shared" si="49"/>
        <v>4819</v>
      </c>
      <c r="R1564" s="15">
        <v>5168</v>
      </c>
    </row>
    <row r="1565" spans="1:18" x14ac:dyDescent="0.25">
      <c r="A1565" t="s">
        <v>76</v>
      </c>
      <c r="B1565" t="s">
        <v>77</v>
      </c>
      <c r="C1565" t="s">
        <v>77</v>
      </c>
      <c r="D1565" t="s">
        <v>78</v>
      </c>
      <c r="E1565" t="s">
        <v>52</v>
      </c>
      <c r="F1565" t="s">
        <v>57</v>
      </c>
      <c r="G1565" t="s">
        <v>32</v>
      </c>
      <c r="H1565">
        <v>4</v>
      </c>
      <c r="I1565">
        <v>10</v>
      </c>
      <c r="J1565">
        <v>2021</v>
      </c>
      <c r="K1565" s="14">
        <v>0</v>
      </c>
      <c r="L1565" s="14">
        <v>0</v>
      </c>
      <c r="M1565" s="14">
        <v>0</v>
      </c>
      <c r="N1565" s="15">
        <f t="shared" si="48"/>
        <v>0</v>
      </c>
      <c r="O1565" s="16">
        <v>0</v>
      </c>
      <c r="P1565" s="16">
        <v>20</v>
      </c>
      <c r="Q1565" s="15">
        <f t="shared" si="49"/>
        <v>20</v>
      </c>
      <c r="R1565" s="15">
        <v>20</v>
      </c>
    </row>
    <row r="1566" spans="1:18" x14ac:dyDescent="0.25">
      <c r="A1566" t="s">
        <v>79</v>
      </c>
      <c r="B1566" t="s">
        <v>80</v>
      </c>
      <c r="C1566" t="s">
        <v>80</v>
      </c>
      <c r="D1566" t="s">
        <v>81</v>
      </c>
      <c r="E1566" t="s">
        <v>82</v>
      </c>
      <c r="F1566" t="s">
        <v>31</v>
      </c>
      <c r="G1566" t="s">
        <v>32</v>
      </c>
      <c r="H1566">
        <v>4</v>
      </c>
      <c r="I1566">
        <v>10</v>
      </c>
      <c r="J1566">
        <v>2021</v>
      </c>
      <c r="K1566" s="14">
        <v>0</v>
      </c>
      <c r="L1566" s="14">
        <v>0</v>
      </c>
      <c r="M1566" s="14">
        <v>1187</v>
      </c>
      <c r="N1566" s="15">
        <f t="shared" si="48"/>
        <v>1187</v>
      </c>
      <c r="O1566" s="16">
        <v>0</v>
      </c>
      <c r="P1566" s="16">
        <v>21322</v>
      </c>
      <c r="Q1566" s="15">
        <f t="shared" si="49"/>
        <v>21322</v>
      </c>
      <c r="R1566" s="15">
        <v>22509</v>
      </c>
    </row>
    <row r="1567" spans="1:18" x14ac:dyDescent="0.25">
      <c r="A1567" t="s">
        <v>83</v>
      </c>
      <c r="B1567" t="s">
        <v>84</v>
      </c>
      <c r="C1567" t="s">
        <v>84</v>
      </c>
      <c r="D1567" t="s">
        <v>85</v>
      </c>
      <c r="E1567" t="s">
        <v>16</v>
      </c>
      <c r="F1567" t="s">
        <v>31</v>
      </c>
      <c r="G1567" t="s">
        <v>32</v>
      </c>
      <c r="H1567">
        <v>4</v>
      </c>
      <c r="I1567">
        <v>10</v>
      </c>
      <c r="J1567">
        <v>2021</v>
      </c>
      <c r="K1567" s="14">
        <v>0</v>
      </c>
      <c r="L1567" s="14">
        <v>0</v>
      </c>
      <c r="M1567" s="14">
        <v>586</v>
      </c>
      <c r="N1567" s="15">
        <f t="shared" si="48"/>
        <v>586</v>
      </c>
      <c r="O1567" s="16">
        <v>0</v>
      </c>
      <c r="P1567" s="16">
        <v>14663</v>
      </c>
      <c r="Q1567" s="15">
        <f t="shared" si="49"/>
        <v>14663</v>
      </c>
      <c r="R1567" s="15">
        <v>15249</v>
      </c>
    </row>
    <row r="1568" spans="1:18" x14ac:dyDescent="0.25">
      <c r="A1568" t="s">
        <v>86</v>
      </c>
      <c r="B1568" t="s">
        <v>87</v>
      </c>
      <c r="C1568" t="s">
        <v>87</v>
      </c>
      <c r="D1568" t="s">
        <v>88</v>
      </c>
      <c r="E1568" t="s">
        <v>16</v>
      </c>
      <c r="F1568" t="s">
        <v>89</v>
      </c>
      <c r="G1568" t="s">
        <v>23</v>
      </c>
      <c r="H1568">
        <v>4</v>
      </c>
      <c r="I1568">
        <v>10</v>
      </c>
      <c r="J1568">
        <v>2021</v>
      </c>
      <c r="K1568" s="14">
        <v>0</v>
      </c>
      <c r="L1568" s="14">
        <v>0</v>
      </c>
      <c r="M1568" s="14">
        <v>9703</v>
      </c>
      <c r="N1568" s="15">
        <f t="shared" si="48"/>
        <v>9703</v>
      </c>
      <c r="O1568" s="16">
        <v>0</v>
      </c>
      <c r="P1568" s="16">
        <v>63176</v>
      </c>
      <c r="Q1568" s="15">
        <f t="shared" si="49"/>
        <v>63176</v>
      </c>
      <c r="R1568" s="15">
        <v>72879</v>
      </c>
    </row>
    <row r="1569" spans="1:18" x14ac:dyDescent="0.25">
      <c r="A1569" t="s">
        <v>90</v>
      </c>
      <c r="B1569" t="s">
        <v>91</v>
      </c>
      <c r="C1569" t="s">
        <v>91</v>
      </c>
      <c r="D1569" t="s">
        <v>92</v>
      </c>
      <c r="E1569" t="s">
        <v>43</v>
      </c>
      <c r="F1569" t="s">
        <v>93</v>
      </c>
      <c r="G1569" t="s">
        <v>18</v>
      </c>
      <c r="H1569">
        <v>4</v>
      </c>
      <c r="I1569">
        <v>10</v>
      </c>
      <c r="J1569">
        <v>2021</v>
      </c>
      <c r="K1569" s="14">
        <v>0</v>
      </c>
      <c r="L1569" s="14">
        <v>0</v>
      </c>
      <c r="M1569" s="14">
        <v>0</v>
      </c>
      <c r="N1569" s="15">
        <f t="shared" si="48"/>
        <v>0</v>
      </c>
      <c r="O1569" s="16">
        <v>0</v>
      </c>
      <c r="P1569" s="16">
        <v>148819</v>
      </c>
      <c r="Q1569" s="15">
        <f t="shared" si="49"/>
        <v>148819</v>
      </c>
      <c r="R1569" s="15">
        <v>148819</v>
      </c>
    </row>
    <row r="1570" spans="1:18" x14ac:dyDescent="0.25">
      <c r="A1570" t="s">
        <v>94</v>
      </c>
      <c r="B1570" t="s">
        <v>95</v>
      </c>
      <c r="C1570" t="s">
        <v>95</v>
      </c>
      <c r="D1570" t="s">
        <v>96</v>
      </c>
      <c r="E1570" t="s">
        <v>52</v>
      </c>
      <c r="F1570" t="s">
        <v>57</v>
      </c>
      <c r="G1570" t="s">
        <v>32</v>
      </c>
      <c r="H1570">
        <v>4</v>
      </c>
      <c r="I1570">
        <v>10</v>
      </c>
      <c r="J1570">
        <v>2021</v>
      </c>
      <c r="K1570" s="14">
        <v>0</v>
      </c>
      <c r="L1570" s="14">
        <v>29</v>
      </c>
      <c r="M1570" s="14">
        <v>6</v>
      </c>
      <c r="N1570" s="15">
        <f t="shared" si="48"/>
        <v>35</v>
      </c>
      <c r="O1570" s="16">
        <v>0</v>
      </c>
      <c r="P1570" s="16">
        <v>182</v>
      </c>
      <c r="Q1570" s="15">
        <f t="shared" si="49"/>
        <v>182</v>
      </c>
      <c r="R1570" s="15">
        <v>217</v>
      </c>
    </row>
    <row r="1571" spans="1:18" x14ac:dyDescent="0.25">
      <c r="A1571" t="s">
        <v>97</v>
      </c>
      <c r="B1571" t="s">
        <v>98</v>
      </c>
      <c r="C1571" t="s">
        <v>98</v>
      </c>
      <c r="D1571" t="s">
        <v>99</v>
      </c>
      <c r="E1571" t="s">
        <v>82</v>
      </c>
      <c r="F1571" t="s">
        <v>75</v>
      </c>
      <c r="G1571" t="s">
        <v>18</v>
      </c>
      <c r="H1571">
        <v>4</v>
      </c>
      <c r="I1571">
        <v>10</v>
      </c>
      <c r="J1571">
        <v>2021</v>
      </c>
      <c r="K1571" s="14">
        <v>0</v>
      </c>
      <c r="L1571" s="14">
        <v>0</v>
      </c>
      <c r="M1571" s="14">
        <v>261</v>
      </c>
      <c r="N1571" s="15">
        <f t="shared" si="48"/>
        <v>261</v>
      </c>
      <c r="O1571" s="16">
        <v>0</v>
      </c>
      <c r="P1571" s="16">
        <v>16832</v>
      </c>
      <c r="Q1571" s="15">
        <f t="shared" si="49"/>
        <v>16832</v>
      </c>
      <c r="R1571" s="15">
        <v>17093</v>
      </c>
    </row>
    <row r="1572" spans="1:18" x14ac:dyDescent="0.25">
      <c r="A1572" t="s">
        <v>100</v>
      </c>
      <c r="D1572" t="s">
        <v>101</v>
      </c>
      <c r="E1572" t="s">
        <v>43</v>
      </c>
      <c r="F1572" t="s">
        <v>93</v>
      </c>
      <c r="G1572" t="s">
        <v>18</v>
      </c>
      <c r="H1572">
        <v>4</v>
      </c>
      <c r="I1572">
        <v>10</v>
      </c>
      <c r="J1572">
        <v>2021</v>
      </c>
      <c r="K1572" s="14">
        <v>0</v>
      </c>
      <c r="L1572" s="14">
        <v>0</v>
      </c>
      <c r="M1572" s="14">
        <v>0</v>
      </c>
      <c r="N1572" s="15">
        <f t="shared" si="48"/>
        <v>0</v>
      </c>
      <c r="O1572" s="16">
        <v>0</v>
      </c>
      <c r="P1572" s="16">
        <v>15573</v>
      </c>
      <c r="Q1572" s="15">
        <f t="shared" si="49"/>
        <v>15573</v>
      </c>
      <c r="R1572" s="15">
        <v>15573</v>
      </c>
    </row>
    <row r="1573" spans="1:18" x14ac:dyDescent="0.25">
      <c r="A1573" t="s">
        <v>102</v>
      </c>
      <c r="B1573" t="s">
        <v>103</v>
      </c>
      <c r="D1573" t="s">
        <v>104</v>
      </c>
      <c r="E1573" t="s">
        <v>43</v>
      </c>
      <c r="F1573" t="s">
        <v>105</v>
      </c>
      <c r="G1573" t="s">
        <v>18</v>
      </c>
      <c r="H1573">
        <v>4</v>
      </c>
      <c r="I1573">
        <v>10</v>
      </c>
      <c r="J1573">
        <v>2021</v>
      </c>
      <c r="K1573" s="14">
        <v>0</v>
      </c>
      <c r="L1573" s="14">
        <v>0</v>
      </c>
      <c r="M1573" s="14">
        <v>0</v>
      </c>
      <c r="N1573" s="15">
        <f t="shared" si="48"/>
        <v>0</v>
      </c>
      <c r="O1573" s="16">
        <v>0</v>
      </c>
      <c r="P1573" s="16">
        <v>110</v>
      </c>
      <c r="Q1573" s="15">
        <f t="shared" si="49"/>
        <v>110</v>
      </c>
      <c r="R1573" s="15">
        <v>110</v>
      </c>
    </row>
    <row r="1574" spans="1:18" x14ac:dyDescent="0.25">
      <c r="A1574" t="s">
        <v>106</v>
      </c>
      <c r="B1574" t="s">
        <v>107</v>
      </c>
      <c r="C1574" t="s">
        <v>107</v>
      </c>
      <c r="D1574" t="s">
        <v>108</v>
      </c>
      <c r="E1574" t="s">
        <v>16</v>
      </c>
      <c r="F1574" t="s">
        <v>109</v>
      </c>
      <c r="G1574" t="s">
        <v>18</v>
      </c>
      <c r="H1574">
        <v>4</v>
      </c>
      <c r="I1574">
        <v>10</v>
      </c>
      <c r="J1574">
        <v>2021</v>
      </c>
      <c r="K1574" s="14">
        <v>0</v>
      </c>
      <c r="L1574" s="14">
        <v>0</v>
      </c>
      <c r="M1574" s="14">
        <v>842</v>
      </c>
      <c r="N1574" s="15">
        <f t="shared" si="48"/>
        <v>842</v>
      </c>
      <c r="O1574" s="16">
        <v>0</v>
      </c>
      <c r="P1574" s="16">
        <v>6150</v>
      </c>
      <c r="Q1574" s="15">
        <f t="shared" si="49"/>
        <v>6150</v>
      </c>
      <c r="R1574" s="15">
        <v>6992</v>
      </c>
    </row>
    <row r="1575" spans="1:18" x14ac:dyDescent="0.25">
      <c r="A1575" t="s">
        <v>110</v>
      </c>
      <c r="D1575" t="s">
        <v>111</v>
      </c>
      <c r="E1575" t="s">
        <v>112</v>
      </c>
      <c r="F1575" t="s">
        <v>109</v>
      </c>
      <c r="G1575" t="s">
        <v>18</v>
      </c>
      <c r="H1575">
        <v>4</v>
      </c>
      <c r="I1575">
        <v>10</v>
      </c>
      <c r="J1575">
        <v>2021</v>
      </c>
      <c r="K1575" s="14">
        <v>0</v>
      </c>
      <c r="L1575" s="14">
        <v>0</v>
      </c>
      <c r="M1575" s="14">
        <v>0</v>
      </c>
      <c r="N1575" s="15">
        <f t="shared" si="48"/>
        <v>0</v>
      </c>
      <c r="O1575" s="16">
        <v>0</v>
      </c>
      <c r="P1575" s="16">
        <v>1750</v>
      </c>
      <c r="Q1575" s="15">
        <f t="shared" si="49"/>
        <v>1750</v>
      </c>
      <c r="R1575" s="15">
        <v>1750</v>
      </c>
    </row>
    <row r="1576" spans="1:18" x14ac:dyDescent="0.25">
      <c r="A1576" t="s">
        <v>113</v>
      </c>
      <c r="B1576" t="s">
        <v>114</v>
      </c>
      <c r="C1576" t="s">
        <v>114</v>
      </c>
      <c r="D1576" t="s">
        <v>115</v>
      </c>
      <c r="E1576" t="s">
        <v>116</v>
      </c>
      <c r="F1576" t="s">
        <v>93</v>
      </c>
      <c r="G1576" t="s">
        <v>18</v>
      </c>
      <c r="H1576">
        <v>4</v>
      </c>
      <c r="I1576">
        <v>10</v>
      </c>
      <c r="J1576">
        <v>2021</v>
      </c>
      <c r="K1576" s="14">
        <v>0</v>
      </c>
      <c r="L1576" s="14">
        <v>0</v>
      </c>
      <c r="M1576" s="14">
        <v>0</v>
      </c>
      <c r="N1576" s="15">
        <f t="shared" si="48"/>
        <v>0</v>
      </c>
      <c r="O1576" s="16">
        <v>0</v>
      </c>
      <c r="P1576" s="16">
        <v>0</v>
      </c>
      <c r="Q1576" s="15">
        <f t="shared" si="49"/>
        <v>0</v>
      </c>
      <c r="R1576" s="15">
        <v>0</v>
      </c>
    </row>
    <row r="1577" spans="1:18" x14ac:dyDescent="0.25">
      <c r="A1577" t="s">
        <v>117</v>
      </c>
      <c r="C1577" t="s">
        <v>118</v>
      </c>
      <c r="D1577" t="s">
        <v>119</v>
      </c>
      <c r="E1577" t="s">
        <v>112</v>
      </c>
      <c r="F1577" t="s">
        <v>120</v>
      </c>
      <c r="G1577" t="s">
        <v>18</v>
      </c>
      <c r="H1577">
        <v>4</v>
      </c>
      <c r="I1577">
        <v>10</v>
      </c>
      <c r="J1577">
        <v>2021</v>
      </c>
      <c r="K1577" s="14">
        <v>0</v>
      </c>
      <c r="L1577" s="14">
        <v>0</v>
      </c>
      <c r="M1577" s="14">
        <v>0</v>
      </c>
      <c r="N1577" s="15">
        <f t="shared" si="48"/>
        <v>0</v>
      </c>
      <c r="O1577" s="16">
        <v>0</v>
      </c>
      <c r="P1577" s="16">
        <v>4471</v>
      </c>
      <c r="Q1577" s="15">
        <f t="shared" si="49"/>
        <v>4471</v>
      </c>
      <c r="R1577" s="15">
        <v>4471</v>
      </c>
    </row>
    <row r="1578" spans="1:18" x14ac:dyDescent="0.25">
      <c r="A1578" t="s">
        <v>121</v>
      </c>
      <c r="B1578" t="s">
        <v>122</v>
      </c>
      <c r="C1578" t="s">
        <v>122</v>
      </c>
      <c r="D1578" t="s">
        <v>123</v>
      </c>
      <c r="E1578" t="s">
        <v>16</v>
      </c>
      <c r="F1578" t="s">
        <v>109</v>
      </c>
      <c r="G1578" t="s">
        <v>18</v>
      </c>
      <c r="H1578">
        <v>4</v>
      </c>
      <c r="I1578">
        <v>10</v>
      </c>
      <c r="J1578">
        <v>2021</v>
      </c>
      <c r="K1578" s="14">
        <v>0</v>
      </c>
      <c r="L1578" s="14">
        <v>0</v>
      </c>
      <c r="M1578" s="14">
        <v>785</v>
      </c>
      <c r="N1578" s="15">
        <f t="shared" si="48"/>
        <v>785</v>
      </c>
      <c r="O1578" s="16">
        <v>0</v>
      </c>
      <c r="P1578" s="16">
        <v>5686</v>
      </c>
      <c r="Q1578" s="15">
        <f t="shared" si="49"/>
        <v>5686</v>
      </c>
      <c r="R1578" s="15">
        <v>6471</v>
      </c>
    </row>
    <row r="1579" spans="1:18" x14ac:dyDescent="0.25">
      <c r="A1579" t="s">
        <v>124</v>
      </c>
      <c r="B1579" t="s">
        <v>125</v>
      </c>
      <c r="C1579" t="s">
        <v>125</v>
      </c>
      <c r="D1579" t="s">
        <v>126</v>
      </c>
      <c r="E1579" t="s">
        <v>16</v>
      </c>
      <c r="F1579" t="s">
        <v>127</v>
      </c>
      <c r="G1579" t="s">
        <v>18</v>
      </c>
      <c r="H1579">
        <v>4</v>
      </c>
      <c r="I1579">
        <v>10</v>
      </c>
      <c r="J1579">
        <v>2021</v>
      </c>
      <c r="K1579" s="14">
        <v>0</v>
      </c>
      <c r="L1579" s="14">
        <v>0</v>
      </c>
      <c r="M1579" s="14">
        <v>73</v>
      </c>
      <c r="N1579" s="15">
        <f t="shared" si="48"/>
        <v>73</v>
      </c>
      <c r="O1579" s="16">
        <v>0</v>
      </c>
      <c r="P1579" s="16">
        <v>4388</v>
      </c>
      <c r="Q1579" s="15">
        <f t="shared" si="49"/>
        <v>4388</v>
      </c>
      <c r="R1579" s="15">
        <v>4461</v>
      </c>
    </row>
    <row r="1580" spans="1:18" x14ac:dyDescent="0.25">
      <c r="A1580" t="s">
        <v>128</v>
      </c>
      <c r="B1580" t="s">
        <v>129</v>
      </c>
      <c r="C1580" t="s">
        <v>129</v>
      </c>
      <c r="D1580" t="s">
        <v>130</v>
      </c>
      <c r="E1580" t="s">
        <v>16</v>
      </c>
      <c r="F1580" t="s">
        <v>131</v>
      </c>
      <c r="G1580" t="s">
        <v>32</v>
      </c>
      <c r="H1580">
        <v>4</v>
      </c>
      <c r="I1580">
        <v>10</v>
      </c>
      <c r="J1580">
        <v>2021</v>
      </c>
      <c r="K1580" s="14">
        <v>0</v>
      </c>
      <c r="L1580" s="14">
        <v>0</v>
      </c>
      <c r="M1580" s="14">
        <v>2271</v>
      </c>
      <c r="N1580" s="15">
        <f t="shared" si="48"/>
        <v>2271</v>
      </c>
      <c r="O1580" s="16">
        <v>0</v>
      </c>
      <c r="P1580" s="16">
        <v>21935</v>
      </c>
      <c r="Q1580" s="15">
        <f t="shared" si="49"/>
        <v>21935</v>
      </c>
      <c r="R1580" s="15">
        <v>24206</v>
      </c>
    </row>
    <row r="1581" spans="1:18" x14ac:dyDescent="0.25">
      <c r="A1581" t="s">
        <v>132</v>
      </c>
      <c r="B1581" t="s">
        <v>133</v>
      </c>
      <c r="C1581" t="s">
        <v>133</v>
      </c>
      <c r="D1581" t="s">
        <v>134</v>
      </c>
      <c r="E1581" t="s">
        <v>16</v>
      </c>
      <c r="F1581" t="s">
        <v>135</v>
      </c>
      <c r="G1581" t="s">
        <v>32</v>
      </c>
      <c r="H1581">
        <v>4</v>
      </c>
      <c r="I1581">
        <v>10</v>
      </c>
      <c r="J1581">
        <v>2021</v>
      </c>
      <c r="K1581" s="14">
        <v>0</v>
      </c>
      <c r="L1581" s="14">
        <v>20</v>
      </c>
      <c r="M1581" s="14">
        <v>7276</v>
      </c>
      <c r="N1581" s="15">
        <f t="shared" si="48"/>
        <v>7296</v>
      </c>
      <c r="O1581" s="16">
        <v>0</v>
      </c>
      <c r="P1581" s="16">
        <v>267729</v>
      </c>
      <c r="Q1581" s="15">
        <f t="shared" si="49"/>
        <v>267729</v>
      </c>
      <c r="R1581" s="15">
        <v>275025</v>
      </c>
    </row>
    <row r="1582" spans="1:18" x14ac:dyDescent="0.25">
      <c r="A1582" t="s">
        <v>136</v>
      </c>
      <c r="B1582" t="s">
        <v>137</v>
      </c>
      <c r="C1582" t="s">
        <v>137</v>
      </c>
      <c r="D1582" t="s">
        <v>138</v>
      </c>
      <c r="E1582" t="s">
        <v>52</v>
      </c>
      <c r="F1582" t="s">
        <v>57</v>
      </c>
      <c r="G1582" t="s">
        <v>32</v>
      </c>
      <c r="H1582">
        <v>4</v>
      </c>
      <c r="I1582">
        <v>10</v>
      </c>
      <c r="J1582">
        <v>2021</v>
      </c>
      <c r="K1582" s="14">
        <v>0</v>
      </c>
      <c r="L1582" s="14">
        <v>10</v>
      </c>
      <c r="M1582" s="14">
        <v>14</v>
      </c>
      <c r="N1582" s="15">
        <f t="shared" si="48"/>
        <v>24</v>
      </c>
      <c r="O1582" s="16">
        <v>0</v>
      </c>
      <c r="P1582" s="16">
        <v>98</v>
      </c>
      <c r="Q1582" s="15">
        <f t="shared" si="49"/>
        <v>98</v>
      </c>
      <c r="R1582" s="15">
        <v>122</v>
      </c>
    </row>
    <row r="1583" spans="1:18" x14ac:dyDescent="0.25">
      <c r="A1583" t="s">
        <v>139</v>
      </c>
      <c r="B1583" t="s">
        <v>140</v>
      </c>
      <c r="C1583" t="s">
        <v>140</v>
      </c>
      <c r="D1583" t="s">
        <v>141</v>
      </c>
      <c r="E1583" t="s">
        <v>16</v>
      </c>
      <c r="F1583" t="s">
        <v>61</v>
      </c>
      <c r="G1583" t="s">
        <v>23</v>
      </c>
      <c r="H1583">
        <v>4</v>
      </c>
      <c r="I1583">
        <v>10</v>
      </c>
      <c r="J1583">
        <v>2021</v>
      </c>
      <c r="K1583" s="14">
        <v>0</v>
      </c>
      <c r="L1583" s="14">
        <v>0</v>
      </c>
      <c r="M1583" s="14">
        <v>3377</v>
      </c>
      <c r="N1583" s="15">
        <f t="shared" si="48"/>
        <v>3377</v>
      </c>
      <c r="O1583" s="16">
        <v>0</v>
      </c>
      <c r="P1583" s="16">
        <v>25273</v>
      </c>
      <c r="Q1583" s="15">
        <f t="shared" si="49"/>
        <v>25273</v>
      </c>
      <c r="R1583" s="15">
        <v>28650</v>
      </c>
    </row>
    <row r="1584" spans="1:18" x14ac:dyDescent="0.25">
      <c r="A1584" t="s">
        <v>142</v>
      </c>
      <c r="B1584" t="s">
        <v>143</v>
      </c>
      <c r="C1584" t="s">
        <v>143</v>
      </c>
      <c r="D1584" t="s">
        <v>144</v>
      </c>
      <c r="E1584" t="s">
        <v>16</v>
      </c>
      <c r="F1584" t="s">
        <v>75</v>
      </c>
      <c r="G1584" t="s">
        <v>18</v>
      </c>
      <c r="H1584">
        <v>4</v>
      </c>
      <c r="I1584">
        <v>10</v>
      </c>
      <c r="J1584">
        <v>2021</v>
      </c>
      <c r="K1584" s="14">
        <v>0</v>
      </c>
      <c r="L1584" s="14">
        <v>0</v>
      </c>
      <c r="M1584" s="14">
        <v>0</v>
      </c>
      <c r="N1584" s="15">
        <f t="shared" si="48"/>
        <v>0</v>
      </c>
      <c r="O1584" s="16">
        <v>0</v>
      </c>
      <c r="P1584" s="16">
        <v>326</v>
      </c>
      <c r="Q1584" s="15">
        <f t="shared" si="49"/>
        <v>326</v>
      </c>
      <c r="R1584" s="15">
        <v>326</v>
      </c>
    </row>
    <row r="1585" spans="1:18" x14ac:dyDescent="0.25">
      <c r="A1585" t="s">
        <v>145</v>
      </c>
      <c r="D1585" t="s">
        <v>146</v>
      </c>
      <c r="E1585" t="s">
        <v>43</v>
      </c>
      <c r="F1585" t="s">
        <v>120</v>
      </c>
      <c r="G1585" t="s">
        <v>18</v>
      </c>
      <c r="H1585">
        <v>4</v>
      </c>
      <c r="I1585">
        <v>10</v>
      </c>
      <c r="J1585">
        <v>2021</v>
      </c>
      <c r="K1585" s="14">
        <v>0</v>
      </c>
      <c r="L1585" s="14">
        <v>0</v>
      </c>
      <c r="M1585" s="14">
        <v>0</v>
      </c>
      <c r="N1585" s="15">
        <f t="shared" si="48"/>
        <v>0</v>
      </c>
      <c r="O1585" s="16">
        <v>0</v>
      </c>
      <c r="P1585" s="16">
        <v>15004</v>
      </c>
      <c r="Q1585" s="15">
        <f t="shared" si="49"/>
        <v>15004</v>
      </c>
      <c r="R1585" s="15">
        <v>15004</v>
      </c>
    </row>
    <row r="1586" spans="1:18" x14ac:dyDescent="0.25">
      <c r="A1586" t="s">
        <v>147</v>
      </c>
      <c r="B1586" t="s">
        <v>148</v>
      </c>
      <c r="C1586" t="s">
        <v>148</v>
      </c>
      <c r="D1586" t="s">
        <v>149</v>
      </c>
      <c r="E1586" t="s">
        <v>116</v>
      </c>
      <c r="F1586" t="s">
        <v>150</v>
      </c>
      <c r="G1586" t="s">
        <v>32</v>
      </c>
      <c r="H1586">
        <v>4</v>
      </c>
      <c r="I1586">
        <v>10</v>
      </c>
      <c r="J1586">
        <v>2021</v>
      </c>
      <c r="K1586" s="14">
        <v>0</v>
      </c>
      <c r="L1586" s="14">
        <v>0</v>
      </c>
      <c r="M1586" s="14">
        <v>0</v>
      </c>
      <c r="N1586" s="15">
        <f t="shared" si="48"/>
        <v>0</v>
      </c>
      <c r="O1586" s="16">
        <v>0</v>
      </c>
      <c r="P1586" s="16">
        <v>19984</v>
      </c>
      <c r="Q1586" s="15">
        <f t="shared" si="49"/>
        <v>19984</v>
      </c>
      <c r="R1586" s="15">
        <v>19984</v>
      </c>
    </row>
    <row r="1587" spans="1:18" x14ac:dyDescent="0.25">
      <c r="A1587" t="s">
        <v>151</v>
      </c>
      <c r="B1587" t="s">
        <v>152</v>
      </c>
      <c r="D1587" t="s">
        <v>153</v>
      </c>
      <c r="E1587" t="s">
        <v>43</v>
      </c>
      <c r="F1587" t="s">
        <v>75</v>
      </c>
      <c r="G1587" t="s">
        <v>18</v>
      </c>
      <c r="H1587">
        <v>4</v>
      </c>
      <c r="I1587">
        <v>10</v>
      </c>
      <c r="J1587">
        <v>2021</v>
      </c>
      <c r="K1587" s="14">
        <v>0</v>
      </c>
      <c r="L1587" s="14">
        <v>0</v>
      </c>
      <c r="M1587" s="14">
        <v>0</v>
      </c>
      <c r="N1587" s="15">
        <f t="shared" si="48"/>
        <v>0</v>
      </c>
      <c r="O1587" s="16">
        <v>0</v>
      </c>
      <c r="P1587" s="16">
        <v>0</v>
      </c>
      <c r="Q1587" s="15">
        <f t="shared" si="49"/>
        <v>0</v>
      </c>
      <c r="R1587" s="15">
        <v>0</v>
      </c>
    </row>
    <row r="1588" spans="1:18" x14ac:dyDescent="0.25">
      <c r="A1588" t="s">
        <v>154</v>
      </c>
      <c r="B1588" t="s">
        <v>155</v>
      </c>
      <c r="D1588" t="s">
        <v>156</v>
      </c>
      <c r="E1588" t="s">
        <v>43</v>
      </c>
      <c r="F1588" t="s">
        <v>120</v>
      </c>
      <c r="G1588" t="s">
        <v>18</v>
      </c>
      <c r="H1588">
        <v>4</v>
      </c>
      <c r="I1588">
        <v>10</v>
      </c>
      <c r="J1588">
        <v>2021</v>
      </c>
      <c r="K1588" s="14">
        <v>0</v>
      </c>
      <c r="L1588" s="14">
        <v>0</v>
      </c>
      <c r="M1588" s="14">
        <v>0</v>
      </c>
      <c r="N1588" s="15">
        <f t="shared" si="48"/>
        <v>0</v>
      </c>
      <c r="O1588" s="16">
        <v>0</v>
      </c>
      <c r="P1588" s="16">
        <v>0</v>
      </c>
      <c r="Q1588" s="15">
        <f t="shared" si="49"/>
        <v>0</v>
      </c>
      <c r="R1588" s="15">
        <v>0</v>
      </c>
    </row>
    <row r="1589" spans="1:18" x14ac:dyDescent="0.25">
      <c r="A1589" t="s">
        <v>157</v>
      </c>
      <c r="D1589" t="s">
        <v>158</v>
      </c>
      <c r="E1589" t="s">
        <v>43</v>
      </c>
      <c r="F1589" t="s">
        <v>105</v>
      </c>
      <c r="G1589" t="s">
        <v>18</v>
      </c>
      <c r="H1589">
        <v>4</v>
      </c>
      <c r="I1589">
        <v>10</v>
      </c>
      <c r="J1589">
        <v>2021</v>
      </c>
      <c r="K1589" s="14">
        <v>0</v>
      </c>
      <c r="L1589" s="14">
        <v>0</v>
      </c>
      <c r="M1589" s="14">
        <v>0</v>
      </c>
      <c r="N1589" s="15">
        <f t="shared" si="48"/>
        <v>0</v>
      </c>
      <c r="O1589" s="16">
        <v>0</v>
      </c>
      <c r="P1589" s="16">
        <v>0</v>
      </c>
      <c r="Q1589" s="15">
        <f t="shared" si="49"/>
        <v>0</v>
      </c>
      <c r="R1589" s="15">
        <v>0</v>
      </c>
    </row>
    <row r="1590" spans="1:18" x14ac:dyDescent="0.25">
      <c r="A1590" t="s">
        <v>159</v>
      </c>
      <c r="B1590" t="s">
        <v>160</v>
      </c>
      <c r="D1590" t="s">
        <v>161</v>
      </c>
      <c r="E1590" t="s">
        <v>43</v>
      </c>
      <c r="F1590" t="s">
        <v>135</v>
      </c>
      <c r="G1590" t="s">
        <v>32</v>
      </c>
      <c r="H1590">
        <v>4</v>
      </c>
      <c r="I1590">
        <v>10</v>
      </c>
      <c r="J1590">
        <v>2021</v>
      </c>
      <c r="K1590" s="14">
        <v>0</v>
      </c>
      <c r="L1590" s="14">
        <v>0</v>
      </c>
      <c r="M1590" s="14">
        <v>0</v>
      </c>
      <c r="N1590" s="15">
        <f t="shared" si="48"/>
        <v>0</v>
      </c>
      <c r="O1590" s="16">
        <v>0</v>
      </c>
      <c r="P1590" s="16">
        <v>0</v>
      </c>
      <c r="Q1590" s="15">
        <f t="shared" si="49"/>
        <v>0</v>
      </c>
      <c r="R1590" s="15">
        <v>0</v>
      </c>
    </row>
    <row r="1591" spans="1:18" x14ac:dyDescent="0.25">
      <c r="A1591" t="s">
        <v>162</v>
      </c>
      <c r="B1591" t="s">
        <v>163</v>
      </c>
      <c r="D1591" t="s">
        <v>164</v>
      </c>
      <c r="E1591" t="s">
        <v>43</v>
      </c>
      <c r="F1591" t="s">
        <v>22</v>
      </c>
      <c r="G1591" t="s">
        <v>23</v>
      </c>
      <c r="H1591">
        <v>4</v>
      </c>
      <c r="I1591">
        <v>10</v>
      </c>
      <c r="J1591">
        <v>2021</v>
      </c>
      <c r="K1591" s="14">
        <v>0</v>
      </c>
      <c r="L1591" s="14">
        <v>0</v>
      </c>
      <c r="M1591" s="14">
        <v>0</v>
      </c>
      <c r="N1591" s="15">
        <f t="shared" si="48"/>
        <v>0</v>
      </c>
      <c r="O1591" s="16">
        <v>0</v>
      </c>
      <c r="P1591" s="16">
        <v>0</v>
      </c>
      <c r="Q1591" s="15">
        <f t="shared" si="49"/>
        <v>0</v>
      </c>
      <c r="R1591" s="15">
        <v>0</v>
      </c>
    </row>
    <row r="1592" spans="1:18" x14ac:dyDescent="0.25">
      <c r="A1592" t="s">
        <v>165</v>
      </c>
      <c r="B1592" t="s">
        <v>166</v>
      </c>
      <c r="D1592" t="s">
        <v>167</v>
      </c>
      <c r="E1592" t="s">
        <v>43</v>
      </c>
      <c r="F1592" t="s">
        <v>168</v>
      </c>
      <c r="G1592" t="s">
        <v>23</v>
      </c>
      <c r="H1592">
        <v>4</v>
      </c>
      <c r="I1592">
        <v>10</v>
      </c>
      <c r="J1592">
        <v>2021</v>
      </c>
      <c r="K1592" s="14">
        <v>0</v>
      </c>
      <c r="L1592" s="14">
        <v>0</v>
      </c>
      <c r="M1592" s="14">
        <v>0</v>
      </c>
      <c r="N1592" s="15">
        <f t="shared" si="48"/>
        <v>0</v>
      </c>
      <c r="O1592" s="16">
        <v>0</v>
      </c>
      <c r="P1592" s="16">
        <v>0</v>
      </c>
      <c r="Q1592" s="15">
        <f t="shared" si="49"/>
        <v>0</v>
      </c>
      <c r="R1592" s="15">
        <v>0</v>
      </c>
    </row>
    <row r="1593" spans="1:18" x14ac:dyDescent="0.25">
      <c r="A1593" t="s">
        <v>169</v>
      </c>
      <c r="B1593" t="s">
        <v>170</v>
      </c>
      <c r="D1593" t="s">
        <v>171</v>
      </c>
      <c r="E1593" t="s">
        <v>43</v>
      </c>
      <c r="F1593" t="s">
        <v>172</v>
      </c>
      <c r="G1593" t="s">
        <v>23</v>
      </c>
      <c r="H1593">
        <v>4</v>
      </c>
      <c r="I1593">
        <v>10</v>
      </c>
      <c r="J1593">
        <v>2021</v>
      </c>
      <c r="K1593" s="14">
        <v>0</v>
      </c>
      <c r="L1593" s="14">
        <v>0</v>
      </c>
      <c r="M1593" s="14">
        <v>0</v>
      </c>
      <c r="N1593" s="15">
        <f t="shared" si="48"/>
        <v>0</v>
      </c>
      <c r="O1593" s="16">
        <v>0</v>
      </c>
      <c r="P1593" s="16">
        <v>0</v>
      </c>
      <c r="Q1593" s="15">
        <f t="shared" si="49"/>
        <v>0</v>
      </c>
      <c r="R1593" s="15">
        <v>0</v>
      </c>
    </row>
    <row r="1594" spans="1:18" x14ac:dyDescent="0.25">
      <c r="A1594" t="s">
        <v>173</v>
      </c>
      <c r="B1594" t="s">
        <v>174</v>
      </c>
      <c r="D1594" t="s">
        <v>175</v>
      </c>
      <c r="E1594" t="s">
        <v>43</v>
      </c>
      <c r="F1594" t="s">
        <v>57</v>
      </c>
      <c r="G1594" t="s">
        <v>32</v>
      </c>
      <c r="H1594">
        <v>4</v>
      </c>
      <c r="I1594">
        <v>10</v>
      </c>
      <c r="J1594">
        <v>2021</v>
      </c>
      <c r="K1594" s="14">
        <v>0</v>
      </c>
      <c r="L1594" s="14">
        <v>0</v>
      </c>
      <c r="M1594" s="14">
        <v>0</v>
      </c>
      <c r="N1594" s="15">
        <f t="shared" si="48"/>
        <v>0</v>
      </c>
      <c r="O1594" s="16">
        <v>0</v>
      </c>
      <c r="P1594" s="16">
        <v>0</v>
      </c>
      <c r="Q1594" s="15">
        <f t="shared" si="49"/>
        <v>0</v>
      </c>
      <c r="R1594" s="15">
        <v>0</v>
      </c>
    </row>
    <row r="1595" spans="1:18" x14ac:dyDescent="0.25">
      <c r="A1595" t="s">
        <v>176</v>
      </c>
      <c r="B1595" t="s">
        <v>177</v>
      </c>
      <c r="D1595" t="s">
        <v>178</v>
      </c>
      <c r="E1595" t="s">
        <v>43</v>
      </c>
      <c r="F1595" t="s">
        <v>105</v>
      </c>
      <c r="G1595" t="s">
        <v>18</v>
      </c>
      <c r="H1595">
        <v>4</v>
      </c>
      <c r="I1595">
        <v>10</v>
      </c>
      <c r="J1595">
        <v>2021</v>
      </c>
      <c r="K1595" s="14">
        <v>0</v>
      </c>
      <c r="L1595" s="14">
        <v>0</v>
      </c>
      <c r="M1595" s="14">
        <v>0</v>
      </c>
      <c r="N1595" s="15">
        <f t="shared" si="48"/>
        <v>0</v>
      </c>
      <c r="O1595" s="16">
        <v>0</v>
      </c>
      <c r="P1595" s="16">
        <v>0</v>
      </c>
      <c r="Q1595" s="15">
        <f t="shared" si="49"/>
        <v>0</v>
      </c>
      <c r="R1595" s="15">
        <v>0</v>
      </c>
    </row>
    <row r="1596" spans="1:18" x14ac:dyDescent="0.25">
      <c r="A1596" t="s">
        <v>179</v>
      </c>
      <c r="B1596" t="s">
        <v>180</v>
      </c>
      <c r="D1596" t="s">
        <v>181</v>
      </c>
      <c r="E1596" t="s">
        <v>43</v>
      </c>
      <c r="F1596" t="s">
        <v>61</v>
      </c>
      <c r="G1596" t="s">
        <v>23</v>
      </c>
      <c r="H1596">
        <v>4</v>
      </c>
      <c r="I1596">
        <v>10</v>
      </c>
      <c r="J1596">
        <v>2021</v>
      </c>
      <c r="K1596" s="14">
        <v>0</v>
      </c>
      <c r="L1596" s="14">
        <v>0</v>
      </c>
      <c r="M1596" s="14">
        <v>0</v>
      </c>
      <c r="N1596" s="15">
        <f t="shared" si="48"/>
        <v>0</v>
      </c>
      <c r="O1596" s="16">
        <v>0</v>
      </c>
      <c r="P1596" s="16">
        <v>0</v>
      </c>
      <c r="Q1596" s="15">
        <f t="shared" si="49"/>
        <v>0</v>
      </c>
      <c r="R1596" s="15">
        <v>0</v>
      </c>
    </row>
    <row r="1597" spans="1:18" x14ac:dyDescent="0.25">
      <c r="A1597" t="s">
        <v>182</v>
      </c>
      <c r="D1597" t="s">
        <v>183</v>
      </c>
      <c r="E1597" t="s">
        <v>43</v>
      </c>
      <c r="F1597" t="s">
        <v>105</v>
      </c>
      <c r="G1597" t="s">
        <v>18</v>
      </c>
      <c r="H1597">
        <v>4</v>
      </c>
      <c r="I1597">
        <v>10</v>
      </c>
      <c r="J1597">
        <v>2021</v>
      </c>
      <c r="K1597" s="14">
        <v>59</v>
      </c>
      <c r="L1597" s="14">
        <v>0</v>
      </c>
      <c r="M1597" s="14">
        <v>0</v>
      </c>
      <c r="N1597" s="15">
        <f t="shared" si="48"/>
        <v>59</v>
      </c>
      <c r="O1597" s="16">
        <v>0</v>
      </c>
      <c r="P1597" s="16">
        <v>0</v>
      </c>
      <c r="Q1597" s="15">
        <f t="shared" si="49"/>
        <v>0</v>
      </c>
      <c r="R1597" s="15">
        <v>59</v>
      </c>
    </row>
    <row r="1598" spans="1:18" x14ac:dyDescent="0.25">
      <c r="A1598" t="s">
        <v>184</v>
      </c>
      <c r="B1598" t="s">
        <v>185</v>
      </c>
      <c r="C1598" t="s">
        <v>185</v>
      </c>
      <c r="D1598" t="s">
        <v>186</v>
      </c>
      <c r="E1598" t="s">
        <v>16</v>
      </c>
      <c r="F1598" t="s">
        <v>131</v>
      </c>
      <c r="G1598" t="s">
        <v>32</v>
      </c>
      <c r="H1598">
        <v>4</v>
      </c>
      <c r="I1598">
        <v>10</v>
      </c>
      <c r="J1598">
        <v>2021</v>
      </c>
      <c r="K1598" s="14">
        <v>0</v>
      </c>
      <c r="L1598" s="14">
        <v>0</v>
      </c>
      <c r="M1598" s="14">
        <v>0</v>
      </c>
      <c r="N1598" s="15">
        <f t="shared" si="48"/>
        <v>0</v>
      </c>
      <c r="O1598" s="16">
        <v>0</v>
      </c>
      <c r="P1598" s="16">
        <v>6681</v>
      </c>
      <c r="Q1598" s="15">
        <f t="shared" si="49"/>
        <v>6681</v>
      </c>
      <c r="R1598" s="15">
        <v>6681</v>
      </c>
    </row>
    <row r="1599" spans="1:18" x14ac:dyDescent="0.25">
      <c r="A1599" t="s">
        <v>187</v>
      </c>
      <c r="B1599" t="s">
        <v>188</v>
      </c>
      <c r="C1599" t="s">
        <v>188</v>
      </c>
      <c r="D1599" t="s">
        <v>189</v>
      </c>
      <c r="E1599" t="s">
        <v>16</v>
      </c>
      <c r="F1599" t="s">
        <v>105</v>
      </c>
      <c r="G1599" t="s">
        <v>18</v>
      </c>
      <c r="H1599">
        <v>4</v>
      </c>
      <c r="I1599">
        <v>10</v>
      </c>
      <c r="J1599">
        <v>2021</v>
      </c>
      <c r="K1599" s="14">
        <v>0</v>
      </c>
      <c r="L1599" s="14">
        <v>0</v>
      </c>
      <c r="M1599" s="14">
        <v>120</v>
      </c>
      <c r="N1599" s="15">
        <f t="shared" si="48"/>
        <v>120</v>
      </c>
      <c r="O1599" s="16">
        <v>0</v>
      </c>
      <c r="P1599" s="16">
        <v>4691</v>
      </c>
      <c r="Q1599" s="15">
        <f t="shared" si="49"/>
        <v>4691</v>
      </c>
      <c r="R1599" s="15">
        <v>4811</v>
      </c>
    </row>
    <row r="1600" spans="1:18" x14ac:dyDescent="0.25">
      <c r="A1600" t="s">
        <v>190</v>
      </c>
      <c r="C1600" t="s">
        <v>191</v>
      </c>
      <c r="D1600" t="s">
        <v>192</v>
      </c>
      <c r="E1600" t="s">
        <v>112</v>
      </c>
      <c r="F1600" t="s">
        <v>93</v>
      </c>
      <c r="G1600" t="s">
        <v>18</v>
      </c>
      <c r="H1600">
        <v>4</v>
      </c>
      <c r="I1600">
        <v>10</v>
      </c>
      <c r="J1600">
        <v>2021</v>
      </c>
      <c r="K1600" s="14">
        <v>0</v>
      </c>
      <c r="L1600" s="14">
        <v>0</v>
      </c>
      <c r="M1600" s="14">
        <v>0</v>
      </c>
      <c r="N1600" s="15">
        <f t="shared" si="48"/>
        <v>0</v>
      </c>
      <c r="O1600" s="16">
        <v>0</v>
      </c>
      <c r="P1600" s="16">
        <v>565</v>
      </c>
      <c r="Q1600" s="15">
        <f t="shared" si="49"/>
        <v>565</v>
      </c>
      <c r="R1600" s="15">
        <v>565</v>
      </c>
    </row>
    <row r="1601" spans="1:18" x14ac:dyDescent="0.25">
      <c r="A1601" t="s">
        <v>193</v>
      </c>
      <c r="B1601" t="s">
        <v>194</v>
      </c>
      <c r="C1601" t="s">
        <v>194</v>
      </c>
      <c r="D1601" t="s">
        <v>195</v>
      </c>
      <c r="E1601" t="s">
        <v>16</v>
      </c>
      <c r="F1601" t="s">
        <v>131</v>
      </c>
      <c r="G1601" t="s">
        <v>32</v>
      </c>
      <c r="H1601">
        <v>4</v>
      </c>
      <c r="I1601">
        <v>10</v>
      </c>
      <c r="J1601">
        <v>2021</v>
      </c>
      <c r="K1601" s="14">
        <v>0</v>
      </c>
      <c r="L1601" s="14">
        <v>0</v>
      </c>
      <c r="M1601" s="14">
        <v>0</v>
      </c>
      <c r="N1601" s="15">
        <f t="shared" si="48"/>
        <v>0</v>
      </c>
      <c r="O1601" s="16">
        <v>0</v>
      </c>
      <c r="P1601" s="16">
        <v>16593</v>
      </c>
      <c r="Q1601" s="15">
        <f t="shared" si="49"/>
        <v>16593</v>
      </c>
      <c r="R1601" s="15">
        <v>16593</v>
      </c>
    </row>
    <row r="1602" spans="1:18" x14ac:dyDescent="0.25">
      <c r="A1602" t="s">
        <v>196</v>
      </c>
      <c r="B1602" t="s">
        <v>197</v>
      </c>
      <c r="C1602" t="s">
        <v>197</v>
      </c>
      <c r="D1602" t="s">
        <v>198</v>
      </c>
      <c r="E1602" t="s">
        <v>82</v>
      </c>
      <c r="F1602" t="s">
        <v>150</v>
      </c>
      <c r="G1602" t="s">
        <v>32</v>
      </c>
      <c r="H1602">
        <v>4</v>
      </c>
      <c r="I1602">
        <v>10</v>
      </c>
      <c r="J1602">
        <v>2021</v>
      </c>
      <c r="K1602" s="14">
        <v>0</v>
      </c>
      <c r="L1602" s="14">
        <v>0</v>
      </c>
      <c r="M1602" s="14">
        <v>1569</v>
      </c>
      <c r="N1602" s="15">
        <f t="shared" si="48"/>
        <v>1569</v>
      </c>
      <c r="O1602" s="16">
        <v>0</v>
      </c>
      <c r="P1602" s="16">
        <v>36285</v>
      </c>
      <c r="Q1602" s="15">
        <f t="shared" si="49"/>
        <v>36285</v>
      </c>
      <c r="R1602" s="15">
        <v>37854</v>
      </c>
    </row>
    <row r="1603" spans="1:18" x14ac:dyDescent="0.25">
      <c r="A1603" t="s">
        <v>199</v>
      </c>
      <c r="B1603" t="s">
        <v>200</v>
      </c>
      <c r="C1603" t="s">
        <v>200</v>
      </c>
      <c r="D1603" t="s">
        <v>201</v>
      </c>
      <c r="E1603" t="s">
        <v>82</v>
      </c>
      <c r="F1603" t="s">
        <v>89</v>
      </c>
      <c r="G1603" t="s">
        <v>23</v>
      </c>
      <c r="H1603">
        <v>4</v>
      </c>
      <c r="I1603">
        <v>10</v>
      </c>
      <c r="J1603">
        <v>2021</v>
      </c>
      <c r="K1603" s="14">
        <v>0</v>
      </c>
      <c r="L1603" s="14">
        <v>0</v>
      </c>
      <c r="M1603" s="14">
        <v>167</v>
      </c>
      <c r="N1603" s="15">
        <f t="shared" ref="N1603:N1666" si="50">SUM(K1603:M1603)</f>
        <v>167</v>
      </c>
      <c r="O1603" s="16">
        <v>0</v>
      </c>
      <c r="P1603" s="16">
        <v>10102</v>
      </c>
      <c r="Q1603" s="15">
        <f t="shared" ref="Q1603:Q1666" si="51">SUM(O1603:P1603)</f>
        <v>10102</v>
      </c>
      <c r="R1603" s="15">
        <v>10269</v>
      </c>
    </row>
    <row r="1604" spans="1:18" x14ac:dyDescent="0.25">
      <c r="A1604" t="s">
        <v>202</v>
      </c>
      <c r="B1604" t="s">
        <v>203</v>
      </c>
      <c r="C1604" t="s">
        <v>203</v>
      </c>
      <c r="D1604" t="s">
        <v>204</v>
      </c>
      <c r="E1604" t="s">
        <v>16</v>
      </c>
      <c r="F1604" t="s">
        <v>150</v>
      </c>
      <c r="G1604" t="s">
        <v>32</v>
      </c>
      <c r="H1604">
        <v>4</v>
      </c>
      <c r="I1604">
        <v>10</v>
      </c>
      <c r="J1604">
        <v>2021</v>
      </c>
      <c r="K1604" s="14">
        <v>0</v>
      </c>
      <c r="L1604" s="14">
        <v>0</v>
      </c>
      <c r="M1604" s="14">
        <v>1668</v>
      </c>
      <c r="N1604" s="15">
        <f t="shared" si="50"/>
        <v>1668</v>
      </c>
      <c r="O1604" s="16">
        <v>0</v>
      </c>
      <c r="P1604" s="16">
        <v>18696</v>
      </c>
      <c r="Q1604" s="15">
        <f t="shared" si="51"/>
        <v>18696</v>
      </c>
      <c r="R1604" s="15">
        <v>20364</v>
      </c>
    </row>
    <row r="1605" spans="1:18" x14ac:dyDescent="0.25">
      <c r="A1605" t="s">
        <v>205</v>
      </c>
      <c r="B1605" t="s">
        <v>206</v>
      </c>
      <c r="C1605" t="s">
        <v>206</v>
      </c>
      <c r="D1605" t="s">
        <v>207</v>
      </c>
      <c r="E1605" t="s">
        <v>82</v>
      </c>
      <c r="F1605" t="s">
        <v>22</v>
      </c>
      <c r="G1605" t="s">
        <v>23</v>
      </c>
      <c r="H1605">
        <v>4</v>
      </c>
      <c r="I1605">
        <v>10</v>
      </c>
      <c r="J1605">
        <v>2021</v>
      </c>
      <c r="K1605" s="14">
        <v>0</v>
      </c>
      <c r="L1605" s="14">
        <v>0</v>
      </c>
      <c r="M1605" s="14">
        <v>4193</v>
      </c>
      <c r="N1605" s="15">
        <f t="shared" si="50"/>
        <v>4193</v>
      </c>
      <c r="O1605" s="16">
        <v>0</v>
      </c>
      <c r="P1605" s="16">
        <v>28706</v>
      </c>
      <c r="Q1605" s="15">
        <f t="shared" si="51"/>
        <v>28706</v>
      </c>
      <c r="R1605" s="15">
        <v>32899</v>
      </c>
    </row>
    <row r="1606" spans="1:18" x14ac:dyDescent="0.25">
      <c r="A1606" t="s">
        <v>208</v>
      </c>
      <c r="B1606" t="s">
        <v>209</v>
      </c>
      <c r="C1606" t="s">
        <v>209</v>
      </c>
      <c r="D1606" t="s">
        <v>210</v>
      </c>
      <c r="E1606" t="s">
        <v>82</v>
      </c>
      <c r="F1606" t="s">
        <v>211</v>
      </c>
      <c r="G1606" t="s">
        <v>18</v>
      </c>
      <c r="H1606">
        <v>4</v>
      </c>
      <c r="I1606">
        <v>10</v>
      </c>
      <c r="J1606">
        <v>2021</v>
      </c>
      <c r="K1606" s="14">
        <v>0</v>
      </c>
      <c r="L1606" s="14">
        <v>0</v>
      </c>
      <c r="M1606" s="14">
        <v>0</v>
      </c>
      <c r="N1606" s="15">
        <f t="shared" si="50"/>
        <v>0</v>
      </c>
      <c r="O1606" s="16">
        <v>0</v>
      </c>
      <c r="P1606" s="16">
        <v>2152</v>
      </c>
      <c r="Q1606" s="15">
        <f t="shared" si="51"/>
        <v>2152</v>
      </c>
      <c r="R1606" s="15">
        <v>2152</v>
      </c>
    </row>
    <row r="1607" spans="1:18" x14ac:dyDescent="0.25">
      <c r="A1607" t="s">
        <v>212</v>
      </c>
      <c r="B1607" t="s">
        <v>213</v>
      </c>
      <c r="C1607" t="s">
        <v>213</v>
      </c>
      <c r="D1607" t="s">
        <v>214</v>
      </c>
      <c r="E1607" t="s">
        <v>82</v>
      </c>
      <c r="F1607" t="s">
        <v>22</v>
      </c>
      <c r="G1607" t="s">
        <v>23</v>
      </c>
      <c r="H1607">
        <v>4</v>
      </c>
      <c r="I1607">
        <v>10</v>
      </c>
      <c r="J1607">
        <v>2021</v>
      </c>
      <c r="K1607" s="14">
        <v>0</v>
      </c>
      <c r="L1607" s="14">
        <v>0</v>
      </c>
      <c r="M1607" s="14">
        <v>43</v>
      </c>
      <c r="N1607" s="15">
        <f t="shared" si="50"/>
        <v>43</v>
      </c>
      <c r="O1607" s="16">
        <v>0</v>
      </c>
      <c r="P1607" s="16">
        <v>7809</v>
      </c>
      <c r="Q1607" s="15">
        <f t="shared" si="51"/>
        <v>7809</v>
      </c>
      <c r="R1607" s="15">
        <v>7852</v>
      </c>
    </row>
    <row r="1608" spans="1:18" x14ac:dyDescent="0.25">
      <c r="A1608" t="s">
        <v>215</v>
      </c>
      <c r="B1608" t="s">
        <v>216</v>
      </c>
      <c r="C1608" t="s">
        <v>216</v>
      </c>
      <c r="D1608" t="s">
        <v>217</v>
      </c>
      <c r="E1608" t="s">
        <v>82</v>
      </c>
      <c r="F1608" t="s">
        <v>22</v>
      </c>
      <c r="G1608" t="s">
        <v>23</v>
      </c>
      <c r="H1608">
        <v>4</v>
      </c>
      <c r="I1608">
        <v>10</v>
      </c>
      <c r="J1608">
        <v>2021</v>
      </c>
      <c r="K1608" s="14">
        <v>0</v>
      </c>
      <c r="L1608" s="14">
        <v>18</v>
      </c>
      <c r="M1608" s="14">
        <v>4255</v>
      </c>
      <c r="N1608" s="15">
        <f t="shared" si="50"/>
        <v>4273</v>
      </c>
      <c r="O1608" s="16">
        <v>0</v>
      </c>
      <c r="P1608" s="16">
        <v>62222</v>
      </c>
      <c r="Q1608" s="15">
        <f t="shared" si="51"/>
        <v>62222</v>
      </c>
      <c r="R1608" s="15">
        <v>66495</v>
      </c>
    </row>
    <row r="1609" spans="1:18" x14ac:dyDescent="0.25">
      <c r="A1609" t="s">
        <v>218</v>
      </c>
      <c r="D1609" t="s">
        <v>219</v>
      </c>
      <c r="E1609" t="s">
        <v>43</v>
      </c>
      <c r="F1609" t="s">
        <v>22</v>
      </c>
      <c r="G1609" t="s">
        <v>23</v>
      </c>
      <c r="H1609">
        <v>4</v>
      </c>
      <c r="I1609">
        <v>10</v>
      </c>
      <c r="J1609">
        <v>2021</v>
      </c>
      <c r="K1609" s="14">
        <v>0</v>
      </c>
      <c r="L1609" s="14">
        <v>0</v>
      </c>
      <c r="M1609" s="14">
        <v>1887</v>
      </c>
      <c r="N1609" s="15">
        <f t="shared" si="50"/>
        <v>1887</v>
      </c>
      <c r="O1609" s="16">
        <v>0</v>
      </c>
      <c r="P1609" s="16">
        <v>0</v>
      </c>
      <c r="Q1609" s="15">
        <f t="shared" si="51"/>
        <v>0</v>
      </c>
      <c r="R1609" s="15">
        <v>1887</v>
      </c>
    </row>
    <row r="1610" spans="1:18" x14ac:dyDescent="0.25">
      <c r="A1610" t="s">
        <v>220</v>
      </c>
      <c r="B1610" t="s">
        <v>221</v>
      </c>
      <c r="C1610" t="s">
        <v>221</v>
      </c>
      <c r="D1610" t="s">
        <v>222</v>
      </c>
      <c r="E1610" t="s">
        <v>16</v>
      </c>
      <c r="F1610" t="s">
        <v>211</v>
      </c>
      <c r="G1610" t="s">
        <v>18</v>
      </c>
      <c r="H1610">
        <v>4</v>
      </c>
      <c r="I1610">
        <v>10</v>
      </c>
      <c r="J1610">
        <v>2021</v>
      </c>
      <c r="K1610" s="14">
        <v>0</v>
      </c>
      <c r="L1610" s="14">
        <v>0</v>
      </c>
      <c r="M1610" s="14">
        <v>0</v>
      </c>
      <c r="N1610" s="15">
        <f t="shared" si="50"/>
        <v>0</v>
      </c>
      <c r="O1610" s="16">
        <v>0</v>
      </c>
      <c r="P1610" s="16">
        <v>14175</v>
      </c>
      <c r="Q1610" s="15">
        <f t="shared" si="51"/>
        <v>14175</v>
      </c>
      <c r="R1610" s="15">
        <v>14175</v>
      </c>
    </row>
    <row r="1611" spans="1:18" x14ac:dyDescent="0.25">
      <c r="A1611" t="s">
        <v>223</v>
      </c>
      <c r="B1611" t="s">
        <v>224</v>
      </c>
      <c r="C1611" t="s">
        <v>224</v>
      </c>
      <c r="D1611" t="s">
        <v>225</v>
      </c>
      <c r="E1611" t="s">
        <v>116</v>
      </c>
      <c r="F1611" t="s">
        <v>75</v>
      </c>
      <c r="G1611" t="s">
        <v>18</v>
      </c>
      <c r="H1611">
        <v>4</v>
      </c>
      <c r="I1611">
        <v>10</v>
      </c>
      <c r="J1611">
        <v>2021</v>
      </c>
      <c r="K1611" s="14">
        <v>0</v>
      </c>
      <c r="L1611" s="14">
        <v>0</v>
      </c>
      <c r="M1611" s="14">
        <v>0</v>
      </c>
      <c r="N1611" s="15">
        <f t="shared" si="50"/>
        <v>0</v>
      </c>
      <c r="O1611" s="16">
        <v>0</v>
      </c>
      <c r="P1611" s="16">
        <v>3209</v>
      </c>
      <c r="Q1611" s="15">
        <f t="shared" si="51"/>
        <v>3209</v>
      </c>
      <c r="R1611" s="15">
        <v>3209</v>
      </c>
    </row>
    <row r="1612" spans="1:18" x14ac:dyDescent="0.25">
      <c r="A1612" t="s">
        <v>226</v>
      </c>
      <c r="B1612" t="s">
        <v>227</v>
      </c>
      <c r="C1612" t="s">
        <v>227</v>
      </c>
      <c r="D1612" t="s">
        <v>228</v>
      </c>
      <c r="E1612" t="s">
        <v>16</v>
      </c>
      <c r="F1612" t="s">
        <v>65</v>
      </c>
      <c r="G1612" t="s">
        <v>23</v>
      </c>
      <c r="H1612">
        <v>4</v>
      </c>
      <c r="I1612">
        <v>10</v>
      </c>
      <c r="J1612">
        <v>2021</v>
      </c>
      <c r="K1612" s="14">
        <v>0</v>
      </c>
      <c r="L1612" s="14">
        <v>0</v>
      </c>
      <c r="M1612" s="14">
        <v>5810</v>
      </c>
      <c r="N1612" s="15">
        <f t="shared" si="50"/>
        <v>5810</v>
      </c>
      <c r="O1612" s="16">
        <v>0</v>
      </c>
      <c r="P1612" s="16">
        <v>27930</v>
      </c>
      <c r="Q1612" s="15">
        <f t="shared" si="51"/>
        <v>27930</v>
      </c>
      <c r="R1612" s="15">
        <v>33740</v>
      </c>
    </row>
    <row r="1613" spans="1:18" x14ac:dyDescent="0.25">
      <c r="A1613" t="s">
        <v>229</v>
      </c>
      <c r="B1613" t="s">
        <v>230</v>
      </c>
      <c r="C1613" t="s">
        <v>230</v>
      </c>
      <c r="D1613" t="s">
        <v>231</v>
      </c>
      <c r="E1613" t="s">
        <v>16</v>
      </c>
      <c r="F1613" t="s">
        <v>232</v>
      </c>
      <c r="G1613" t="s">
        <v>23</v>
      </c>
      <c r="H1613">
        <v>4</v>
      </c>
      <c r="I1613">
        <v>10</v>
      </c>
      <c r="J1613">
        <v>2021</v>
      </c>
      <c r="K1613" s="14">
        <v>0</v>
      </c>
      <c r="L1613" s="14">
        <v>0</v>
      </c>
      <c r="M1613" s="14">
        <v>0</v>
      </c>
      <c r="N1613" s="15">
        <f t="shared" si="50"/>
        <v>0</v>
      </c>
      <c r="O1613" s="16">
        <v>0</v>
      </c>
      <c r="P1613" s="16">
        <v>6478</v>
      </c>
      <c r="Q1613" s="15">
        <f t="shared" si="51"/>
        <v>6478</v>
      </c>
      <c r="R1613" s="15">
        <v>6478</v>
      </c>
    </row>
    <row r="1614" spans="1:18" x14ac:dyDescent="0.25">
      <c r="A1614" t="s">
        <v>233</v>
      </c>
      <c r="B1614" t="s">
        <v>234</v>
      </c>
      <c r="C1614" t="s">
        <v>234</v>
      </c>
      <c r="D1614" t="s">
        <v>235</v>
      </c>
      <c r="E1614" t="s">
        <v>112</v>
      </c>
      <c r="F1614" t="s">
        <v>39</v>
      </c>
      <c r="G1614" t="s">
        <v>23</v>
      </c>
      <c r="H1614">
        <v>4</v>
      </c>
      <c r="I1614">
        <v>10</v>
      </c>
      <c r="J1614">
        <v>2021</v>
      </c>
      <c r="K1614" s="14">
        <v>0</v>
      </c>
      <c r="L1614" s="14">
        <v>0</v>
      </c>
      <c r="M1614" s="14">
        <v>0</v>
      </c>
      <c r="N1614" s="15">
        <f t="shared" si="50"/>
        <v>0</v>
      </c>
      <c r="O1614" s="16">
        <v>0</v>
      </c>
      <c r="P1614" s="16">
        <v>1603</v>
      </c>
      <c r="Q1614" s="15">
        <f t="shared" si="51"/>
        <v>1603</v>
      </c>
      <c r="R1614" s="15">
        <v>1603</v>
      </c>
    </row>
    <row r="1615" spans="1:18" x14ac:dyDescent="0.25">
      <c r="A1615" t="s">
        <v>236</v>
      </c>
      <c r="B1615" t="s">
        <v>237</v>
      </c>
      <c r="C1615" t="s">
        <v>237</v>
      </c>
      <c r="D1615" t="s">
        <v>238</v>
      </c>
      <c r="E1615" t="s">
        <v>112</v>
      </c>
      <c r="F1615" t="s">
        <v>211</v>
      </c>
      <c r="G1615" t="s">
        <v>18</v>
      </c>
      <c r="H1615">
        <v>4</v>
      </c>
      <c r="I1615">
        <v>10</v>
      </c>
      <c r="J1615">
        <v>2021</v>
      </c>
      <c r="K1615" s="14">
        <v>0</v>
      </c>
      <c r="L1615" s="14">
        <v>0</v>
      </c>
      <c r="M1615" s="14">
        <v>0</v>
      </c>
      <c r="N1615" s="15">
        <f t="shared" si="50"/>
        <v>0</v>
      </c>
      <c r="O1615" s="16">
        <v>0</v>
      </c>
      <c r="P1615" s="16">
        <v>5152</v>
      </c>
      <c r="Q1615" s="15">
        <f t="shared" si="51"/>
        <v>5152</v>
      </c>
      <c r="R1615" s="15">
        <v>5152</v>
      </c>
    </row>
    <row r="1616" spans="1:18" x14ac:dyDescent="0.25">
      <c r="A1616" t="s">
        <v>239</v>
      </c>
      <c r="B1616" t="s">
        <v>240</v>
      </c>
      <c r="C1616" t="s">
        <v>240</v>
      </c>
      <c r="D1616" t="s">
        <v>241</v>
      </c>
      <c r="E1616" t="s">
        <v>52</v>
      </c>
      <c r="F1616" t="s">
        <v>39</v>
      </c>
      <c r="G1616" t="s">
        <v>23</v>
      </c>
      <c r="H1616">
        <v>4</v>
      </c>
      <c r="I1616">
        <v>10</v>
      </c>
      <c r="J1616">
        <v>2021</v>
      </c>
      <c r="K1616" s="14">
        <v>0</v>
      </c>
      <c r="L1616" s="14">
        <v>45</v>
      </c>
      <c r="M1616" s="14">
        <v>61</v>
      </c>
      <c r="N1616" s="15">
        <f t="shared" si="50"/>
        <v>106</v>
      </c>
      <c r="O1616" s="16">
        <v>0</v>
      </c>
      <c r="P1616" s="16">
        <v>344</v>
      </c>
      <c r="Q1616" s="15">
        <f t="shared" si="51"/>
        <v>344</v>
      </c>
      <c r="R1616" s="15">
        <v>450</v>
      </c>
    </row>
    <row r="1617" spans="1:18" x14ac:dyDescent="0.25">
      <c r="A1617" t="s">
        <v>242</v>
      </c>
      <c r="C1617" t="s">
        <v>243</v>
      </c>
      <c r="D1617" t="s">
        <v>244</v>
      </c>
      <c r="E1617" t="s">
        <v>52</v>
      </c>
      <c r="F1617" t="s">
        <v>135</v>
      </c>
      <c r="G1617" t="s">
        <v>32</v>
      </c>
      <c r="H1617">
        <v>4</v>
      </c>
      <c r="I1617">
        <v>10</v>
      </c>
      <c r="J1617">
        <v>2021</v>
      </c>
      <c r="K1617" s="14">
        <v>0</v>
      </c>
      <c r="L1617" s="14">
        <v>12</v>
      </c>
      <c r="M1617" s="14">
        <v>4</v>
      </c>
      <c r="N1617" s="15">
        <f t="shared" si="50"/>
        <v>16</v>
      </c>
      <c r="O1617" s="16">
        <v>0</v>
      </c>
      <c r="P1617" s="16">
        <v>0</v>
      </c>
      <c r="Q1617" s="15">
        <f t="shared" si="51"/>
        <v>0</v>
      </c>
      <c r="R1617" s="15">
        <v>16</v>
      </c>
    </row>
    <row r="1618" spans="1:18" x14ac:dyDescent="0.25">
      <c r="A1618" t="s">
        <v>245</v>
      </c>
      <c r="B1618" t="s">
        <v>246</v>
      </c>
      <c r="C1618" t="s">
        <v>246</v>
      </c>
      <c r="D1618" t="s">
        <v>247</v>
      </c>
      <c r="E1618" t="s">
        <v>16</v>
      </c>
      <c r="F1618" t="s">
        <v>168</v>
      </c>
      <c r="G1618" t="s">
        <v>23</v>
      </c>
      <c r="H1618">
        <v>4</v>
      </c>
      <c r="I1618">
        <v>10</v>
      </c>
      <c r="J1618">
        <v>2021</v>
      </c>
      <c r="K1618" s="14">
        <v>0</v>
      </c>
      <c r="L1618" s="14">
        <v>0</v>
      </c>
      <c r="M1618" s="14">
        <v>1687</v>
      </c>
      <c r="N1618" s="15">
        <f t="shared" si="50"/>
        <v>1687</v>
      </c>
      <c r="O1618" s="16">
        <v>0</v>
      </c>
      <c r="P1618" s="16">
        <v>5574</v>
      </c>
      <c r="Q1618" s="15">
        <f t="shared" si="51"/>
        <v>5574</v>
      </c>
      <c r="R1618" s="15">
        <v>7261</v>
      </c>
    </row>
    <row r="1619" spans="1:18" x14ac:dyDescent="0.25">
      <c r="A1619" t="s">
        <v>248</v>
      </c>
      <c r="B1619" t="s">
        <v>249</v>
      </c>
      <c r="C1619" t="s">
        <v>249</v>
      </c>
      <c r="D1619" t="s">
        <v>250</v>
      </c>
      <c r="E1619" t="s">
        <v>16</v>
      </c>
      <c r="F1619" t="s">
        <v>53</v>
      </c>
      <c r="G1619" t="s">
        <v>23</v>
      </c>
      <c r="H1619">
        <v>4</v>
      </c>
      <c r="I1619">
        <v>10</v>
      </c>
      <c r="J1619">
        <v>2021</v>
      </c>
      <c r="K1619" s="14">
        <v>0</v>
      </c>
      <c r="L1619" s="14">
        <v>87</v>
      </c>
      <c r="M1619" s="14">
        <v>396</v>
      </c>
      <c r="N1619" s="15">
        <f t="shared" si="50"/>
        <v>483</v>
      </c>
      <c r="O1619" s="16">
        <v>0</v>
      </c>
      <c r="P1619" s="16">
        <v>15322</v>
      </c>
      <c r="Q1619" s="15">
        <f t="shared" si="51"/>
        <v>15322</v>
      </c>
      <c r="R1619" s="15">
        <v>15805</v>
      </c>
    </row>
    <row r="1620" spans="1:18" x14ac:dyDescent="0.25">
      <c r="A1620" t="s">
        <v>251</v>
      </c>
      <c r="B1620" t="s">
        <v>252</v>
      </c>
      <c r="C1620" t="s">
        <v>252</v>
      </c>
      <c r="D1620" t="s">
        <v>253</v>
      </c>
      <c r="E1620" t="s">
        <v>254</v>
      </c>
      <c r="F1620" t="s">
        <v>44</v>
      </c>
      <c r="G1620" t="s">
        <v>32</v>
      </c>
      <c r="H1620">
        <v>4</v>
      </c>
      <c r="I1620">
        <v>10</v>
      </c>
      <c r="J1620">
        <v>2021</v>
      </c>
      <c r="K1620" s="14">
        <v>0</v>
      </c>
      <c r="L1620" s="14">
        <v>0</v>
      </c>
      <c r="M1620" s="14">
        <v>0</v>
      </c>
      <c r="N1620" s="15">
        <f t="shared" si="50"/>
        <v>0</v>
      </c>
      <c r="O1620" s="16">
        <v>0</v>
      </c>
      <c r="P1620" s="16">
        <v>8489</v>
      </c>
      <c r="Q1620" s="15">
        <f t="shared" si="51"/>
        <v>8489</v>
      </c>
      <c r="R1620" s="15">
        <v>8489</v>
      </c>
    </row>
    <row r="1621" spans="1:18" x14ac:dyDescent="0.25">
      <c r="A1621" t="s">
        <v>255</v>
      </c>
      <c r="C1621" t="s">
        <v>256</v>
      </c>
      <c r="D1621" t="s">
        <v>257</v>
      </c>
      <c r="E1621" t="s">
        <v>254</v>
      </c>
      <c r="F1621" t="s">
        <v>211</v>
      </c>
      <c r="G1621" t="s">
        <v>18</v>
      </c>
      <c r="H1621">
        <v>4</v>
      </c>
      <c r="I1621">
        <v>10</v>
      </c>
      <c r="J1621">
        <v>2021</v>
      </c>
      <c r="K1621" s="14">
        <v>0</v>
      </c>
      <c r="L1621" s="14">
        <v>0</v>
      </c>
      <c r="M1621" s="14">
        <v>2</v>
      </c>
      <c r="N1621" s="15">
        <f t="shared" si="50"/>
        <v>2</v>
      </c>
      <c r="O1621" s="16">
        <v>0</v>
      </c>
      <c r="P1621" s="16">
        <v>10670</v>
      </c>
      <c r="Q1621" s="15">
        <f t="shared" si="51"/>
        <v>10670</v>
      </c>
      <c r="R1621" s="15">
        <v>10672</v>
      </c>
    </row>
    <row r="1622" spans="1:18" x14ac:dyDescent="0.25">
      <c r="A1622" t="s">
        <v>258</v>
      </c>
      <c r="C1622" t="s">
        <v>259</v>
      </c>
      <c r="D1622" t="s">
        <v>260</v>
      </c>
      <c r="E1622" t="s">
        <v>116</v>
      </c>
      <c r="F1622" t="s">
        <v>168</v>
      </c>
      <c r="G1622" t="s">
        <v>23</v>
      </c>
      <c r="H1622">
        <v>4</v>
      </c>
      <c r="I1622">
        <v>10</v>
      </c>
      <c r="J1622">
        <v>2021</v>
      </c>
      <c r="K1622" s="14">
        <v>0</v>
      </c>
      <c r="L1622" s="14">
        <v>0</v>
      </c>
      <c r="M1622" s="14">
        <v>0</v>
      </c>
      <c r="N1622" s="15">
        <f t="shared" si="50"/>
        <v>0</v>
      </c>
      <c r="O1622" s="16">
        <v>0</v>
      </c>
      <c r="P1622" s="16">
        <v>1113</v>
      </c>
      <c r="Q1622" s="15">
        <f t="shared" si="51"/>
        <v>1113</v>
      </c>
      <c r="R1622" s="15">
        <v>1113</v>
      </c>
    </row>
    <row r="1623" spans="1:18" x14ac:dyDescent="0.25">
      <c r="A1623" t="s">
        <v>261</v>
      </c>
      <c r="B1623" t="s">
        <v>262</v>
      </c>
      <c r="C1623" t="s">
        <v>262</v>
      </c>
      <c r="D1623" t="s">
        <v>263</v>
      </c>
      <c r="E1623" t="s">
        <v>52</v>
      </c>
      <c r="F1623" t="s">
        <v>57</v>
      </c>
      <c r="G1623" t="s">
        <v>32</v>
      </c>
      <c r="H1623">
        <v>4</v>
      </c>
      <c r="I1623">
        <v>10</v>
      </c>
      <c r="J1623">
        <v>2021</v>
      </c>
      <c r="K1623" s="14">
        <v>0</v>
      </c>
      <c r="L1623" s="14">
        <v>12</v>
      </c>
      <c r="M1623" s="14">
        <v>16</v>
      </c>
      <c r="N1623" s="15">
        <f t="shared" si="50"/>
        <v>28</v>
      </c>
      <c r="O1623" s="16">
        <v>0</v>
      </c>
      <c r="P1623" s="16">
        <v>92</v>
      </c>
      <c r="Q1623" s="15">
        <f t="shared" si="51"/>
        <v>92</v>
      </c>
      <c r="R1623" s="15">
        <v>120</v>
      </c>
    </row>
    <row r="1624" spans="1:18" x14ac:dyDescent="0.25">
      <c r="A1624" t="s">
        <v>264</v>
      </c>
      <c r="B1624" t="s">
        <v>265</v>
      </c>
      <c r="C1624" t="s">
        <v>265</v>
      </c>
      <c r="D1624" t="s">
        <v>266</v>
      </c>
      <c r="E1624" t="s">
        <v>16</v>
      </c>
      <c r="F1624" t="s">
        <v>39</v>
      </c>
      <c r="G1624" t="s">
        <v>23</v>
      </c>
      <c r="H1624">
        <v>4</v>
      </c>
      <c r="I1624">
        <v>10</v>
      </c>
      <c r="J1624">
        <v>2021</v>
      </c>
      <c r="K1624" s="14">
        <v>0</v>
      </c>
      <c r="L1624" s="14">
        <v>157</v>
      </c>
      <c r="M1624" s="14">
        <v>123</v>
      </c>
      <c r="N1624" s="15">
        <f t="shared" si="50"/>
        <v>280</v>
      </c>
      <c r="O1624" s="16">
        <v>0</v>
      </c>
      <c r="P1624" s="16">
        <v>3425</v>
      </c>
      <c r="Q1624" s="15">
        <f t="shared" si="51"/>
        <v>3425</v>
      </c>
      <c r="R1624" s="15">
        <v>3705</v>
      </c>
    </row>
    <row r="1625" spans="1:18" x14ac:dyDescent="0.25">
      <c r="A1625" t="s">
        <v>267</v>
      </c>
      <c r="B1625" t="s">
        <v>268</v>
      </c>
      <c r="C1625" t="s">
        <v>268</v>
      </c>
      <c r="D1625" t="s">
        <v>269</v>
      </c>
      <c r="E1625" t="s">
        <v>16</v>
      </c>
      <c r="F1625" t="s">
        <v>39</v>
      </c>
      <c r="G1625" t="s">
        <v>23</v>
      </c>
      <c r="H1625">
        <v>4</v>
      </c>
      <c r="I1625">
        <v>10</v>
      </c>
      <c r="J1625">
        <v>2021</v>
      </c>
      <c r="K1625" s="14">
        <v>0</v>
      </c>
      <c r="L1625" s="14">
        <v>0</v>
      </c>
      <c r="M1625" s="14">
        <v>0</v>
      </c>
      <c r="N1625" s="15">
        <f t="shared" si="50"/>
        <v>0</v>
      </c>
      <c r="O1625" s="16">
        <v>0</v>
      </c>
      <c r="P1625" s="16">
        <v>4381</v>
      </c>
      <c r="Q1625" s="15">
        <f t="shared" si="51"/>
        <v>4381</v>
      </c>
      <c r="R1625" s="15">
        <v>4381</v>
      </c>
    </row>
    <row r="1626" spans="1:18" x14ac:dyDescent="0.25">
      <c r="A1626" t="s">
        <v>270</v>
      </c>
      <c r="B1626" t="s">
        <v>271</v>
      </c>
      <c r="C1626" t="s">
        <v>271</v>
      </c>
      <c r="D1626" t="s">
        <v>272</v>
      </c>
      <c r="E1626" t="s">
        <v>52</v>
      </c>
      <c r="F1626" t="s">
        <v>57</v>
      </c>
      <c r="G1626" t="s">
        <v>32</v>
      </c>
      <c r="H1626">
        <v>4</v>
      </c>
      <c r="I1626">
        <v>10</v>
      </c>
      <c r="J1626">
        <v>2021</v>
      </c>
      <c r="K1626" s="14">
        <v>0</v>
      </c>
      <c r="L1626" s="14">
        <v>188</v>
      </c>
      <c r="M1626" s="14">
        <v>25</v>
      </c>
      <c r="N1626" s="15">
        <f t="shared" si="50"/>
        <v>213</v>
      </c>
      <c r="O1626" s="16">
        <v>0</v>
      </c>
      <c r="P1626" s="16">
        <v>337</v>
      </c>
      <c r="Q1626" s="15">
        <f t="shared" si="51"/>
        <v>337</v>
      </c>
      <c r="R1626" s="15">
        <v>550</v>
      </c>
    </row>
    <row r="1627" spans="1:18" x14ac:dyDescent="0.25">
      <c r="A1627" t="s">
        <v>273</v>
      </c>
      <c r="B1627" t="s">
        <v>274</v>
      </c>
      <c r="C1627" t="s">
        <v>274</v>
      </c>
      <c r="D1627" t="s">
        <v>275</v>
      </c>
      <c r="E1627" t="s">
        <v>112</v>
      </c>
      <c r="F1627" t="s">
        <v>150</v>
      </c>
      <c r="G1627" t="s">
        <v>32</v>
      </c>
      <c r="H1627">
        <v>4</v>
      </c>
      <c r="I1627">
        <v>10</v>
      </c>
      <c r="J1627">
        <v>2021</v>
      </c>
      <c r="K1627" s="14">
        <v>0</v>
      </c>
      <c r="L1627" s="14">
        <v>0</v>
      </c>
      <c r="M1627" s="14">
        <v>0</v>
      </c>
      <c r="N1627" s="15">
        <f t="shared" si="50"/>
        <v>0</v>
      </c>
      <c r="O1627" s="16">
        <v>0</v>
      </c>
      <c r="P1627" s="16">
        <v>12768</v>
      </c>
      <c r="Q1627" s="15">
        <f t="shared" si="51"/>
        <v>12768</v>
      </c>
      <c r="R1627" s="15">
        <v>12768</v>
      </c>
    </row>
    <row r="1628" spans="1:18" x14ac:dyDescent="0.25">
      <c r="A1628" t="s">
        <v>276</v>
      </c>
      <c r="B1628" t="s">
        <v>277</v>
      </c>
      <c r="C1628" t="s">
        <v>277</v>
      </c>
      <c r="D1628" t="s">
        <v>278</v>
      </c>
      <c r="E1628" t="s">
        <v>16</v>
      </c>
      <c r="F1628" t="s">
        <v>131</v>
      </c>
      <c r="G1628" t="s">
        <v>32</v>
      </c>
      <c r="H1628">
        <v>4</v>
      </c>
      <c r="I1628">
        <v>10</v>
      </c>
      <c r="J1628">
        <v>2021</v>
      </c>
      <c r="K1628" s="14">
        <v>0</v>
      </c>
      <c r="L1628" s="14">
        <v>0</v>
      </c>
      <c r="M1628" s="14">
        <v>1978</v>
      </c>
      <c r="N1628" s="15">
        <f t="shared" si="50"/>
        <v>1978</v>
      </c>
      <c r="O1628" s="16">
        <v>0</v>
      </c>
      <c r="P1628" s="16">
        <v>11824</v>
      </c>
      <c r="Q1628" s="15">
        <f t="shared" si="51"/>
        <v>11824</v>
      </c>
      <c r="R1628" s="15">
        <v>13802</v>
      </c>
    </row>
    <row r="1629" spans="1:18" x14ac:dyDescent="0.25">
      <c r="A1629" t="s">
        <v>279</v>
      </c>
      <c r="B1629" t="s">
        <v>280</v>
      </c>
      <c r="C1629" t="s">
        <v>280</v>
      </c>
      <c r="D1629" t="s">
        <v>281</v>
      </c>
      <c r="E1629" t="s">
        <v>16</v>
      </c>
      <c r="F1629" t="s">
        <v>53</v>
      </c>
      <c r="G1629" t="s">
        <v>23</v>
      </c>
      <c r="H1629">
        <v>4</v>
      </c>
      <c r="I1629">
        <v>10</v>
      </c>
      <c r="J1629">
        <v>2021</v>
      </c>
      <c r="K1629" s="14">
        <v>0</v>
      </c>
      <c r="L1629" s="14">
        <v>0</v>
      </c>
      <c r="M1629" s="14">
        <v>1218</v>
      </c>
      <c r="N1629" s="15">
        <f t="shared" si="50"/>
        <v>1218</v>
      </c>
      <c r="O1629" s="16">
        <v>0</v>
      </c>
      <c r="P1629" s="16">
        <v>25971</v>
      </c>
      <c r="Q1629" s="15">
        <f t="shared" si="51"/>
        <v>25971</v>
      </c>
      <c r="R1629" s="15">
        <v>27189</v>
      </c>
    </row>
    <row r="1630" spans="1:18" x14ac:dyDescent="0.25">
      <c r="A1630" t="s">
        <v>282</v>
      </c>
      <c r="B1630" t="s">
        <v>283</v>
      </c>
      <c r="C1630" t="s">
        <v>283</v>
      </c>
      <c r="D1630" t="s">
        <v>284</v>
      </c>
      <c r="E1630" t="s">
        <v>254</v>
      </c>
      <c r="F1630" t="s">
        <v>75</v>
      </c>
      <c r="G1630" t="s">
        <v>18</v>
      </c>
      <c r="H1630">
        <v>4</v>
      </c>
      <c r="I1630">
        <v>10</v>
      </c>
      <c r="J1630">
        <v>2021</v>
      </c>
      <c r="K1630" s="14">
        <v>0</v>
      </c>
      <c r="L1630" s="14">
        <v>0</v>
      </c>
      <c r="M1630" s="14">
        <v>0</v>
      </c>
      <c r="N1630" s="15">
        <f t="shared" si="50"/>
        <v>0</v>
      </c>
      <c r="O1630" s="16">
        <v>0</v>
      </c>
      <c r="P1630" s="16">
        <v>12091</v>
      </c>
      <c r="Q1630" s="15">
        <f t="shared" si="51"/>
        <v>12091</v>
      </c>
      <c r="R1630" s="15">
        <v>12091</v>
      </c>
    </row>
    <row r="1631" spans="1:18" x14ac:dyDescent="0.25">
      <c r="A1631" t="s">
        <v>285</v>
      </c>
      <c r="B1631" t="s">
        <v>286</v>
      </c>
      <c r="C1631" t="s">
        <v>286</v>
      </c>
      <c r="D1631" t="s">
        <v>287</v>
      </c>
      <c r="E1631" t="s">
        <v>16</v>
      </c>
      <c r="F1631" t="s">
        <v>39</v>
      </c>
      <c r="G1631" t="s">
        <v>23</v>
      </c>
      <c r="H1631">
        <v>4</v>
      </c>
      <c r="I1631">
        <v>10</v>
      </c>
      <c r="J1631">
        <v>2021</v>
      </c>
      <c r="K1631" s="14">
        <v>0</v>
      </c>
      <c r="L1631" s="14">
        <v>0</v>
      </c>
      <c r="M1631" s="14">
        <v>0</v>
      </c>
      <c r="N1631" s="15">
        <f t="shared" si="50"/>
        <v>0</v>
      </c>
      <c r="O1631" s="16">
        <v>0</v>
      </c>
      <c r="P1631" s="16">
        <v>6765</v>
      </c>
      <c r="Q1631" s="15">
        <f t="shared" si="51"/>
        <v>6765</v>
      </c>
      <c r="R1631" s="15">
        <v>6765</v>
      </c>
    </row>
    <row r="1632" spans="1:18" x14ac:dyDescent="0.25">
      <c r="A1632" t="s">
        <v>288</v>
      </c>
      <c r="B1632" t="s">
        <v>289</v>
      </c>
      <c r="D1632" t="s">
        <v>290</v>
      </c>
      <c r="E1632" t="s">
        <v>116</v>
      </c>
      <c r="F1632" t="s">
        <v>135</v>
      </c>
      <c r="G1632" t="s">
        <v>32</v>
      </c>
      <c r="H1632">
        <v>4</v>
      </c>
      <c r="I1632">
        <v>10</v>
      </c>
      <c r="J1632">
        <v>2021</v>
      </c>
      <c r="K1632" s="14">
        <v>0</v>
      </c>
      <c r="L1632" s="14">
        <v>0</v>
      </c>
      <c r="M1632" s="14">
        <v>0</v>
      </c>
      <c r="N1632" s="15">
        <f t="shared" si="50"/>
        <v>0</v>
      </c>
      <c r="O1632" s="16">
        <v>0</v>
      </c>
      <c r="P1632" s="16">
        <v>5660</v>
      </c>
      <c r="Q1632" s="15">
        <f t="shared" si="51"/>
        <v>5660</v>
      </c>
      <c r="R1632" s="15">
        <v>5660</v>
      </c>
    </row>
    <row r="1633" spans="1:18" x14ac:dyDescent="0.25">
      <c r="A1633" t="s">
        <v>291</v>
      </c>
      <c r="B1633" t="s">
        <v>292</v>
      </c>
      <c r="C1633" t="s">
        <v>292</v>
      </c>
      <c r="D1633" t="s">
        <v>293</v>
      </c>
      <c r="E1633" t="s">
        <v>16</v>
      </c>
      <c r="F1633" t="s">
        <v>17</v>
      </c>
      <c r="G1633" t="s">
        <v>18</v>
      </c>
      <c r="H1633">
        <v>4</v>
      </c>
      <c r="I1633">
        <v>10</v>
      </c>
      <c r="J1633">
        <v>2021</v>
      </c>
      <c r="K1633" s="14">
        <v>0</v>
      </c>
      <c r="L1633" s="14">
        <v>0</v>
      </c>
      <c r="M1633" s="14">
        <v>833</v>
      </c>
      <c r="N1633" s="15">
        <f t="shared" si="50"/>
        <v>833</v>
      </c>
      <c r="O1633" s="16">
        <v>0</v>
      </c>
      <c r="P1633" s="16">
        <v>11071</v>
      </c>
      <c r="Q1633" s="15">
        <f t="shared" si="51"/>
        <v>11071</v>
      </c>
      <c r="R1633" s="15">
        <v>11904</v>
      </c>
    </row>
    <row r="1634" spans="1:18" x14ac:dyDescent="0.25">
      <c r="A1634" t="s">
        <v>294</v>
      </c>
      <c r="B1634" t="s">
        <v>295</v>
      </c>
      <c r="C1634" t="s">
        <v>295</v>
      </c>
      <c r="D1634" t="s">
        <v>296</v>
      </c>
      <c r="E1634" t="s">
        <v>16</v>
      </c>
      <c r="F1634" t="s">
        <v>211</v>
      </c>
      <c r="G1634" t="s">
        <v>18</v>
      </c>
      <c r="H1634">
        <v>4</v>
      </c>
      <c r="I1634">
        <v>10</v>
      </c>
      <c r="J1634">
        <v>2021</v>
      </c>
      <c r="K1634" s="14">
        <v>0</v>
      </c>
      <c r="L1634" s="14">
        <v>0</v>
      </c>
      <c r="M1634" s="14">
        <v>1801</v>
      </c>
      <c r="N1634" s="15">
        <f t="shared" si="50"/>
        <v>1801</v>
      </c>
      <c r="O1634" s="16">
        <v>0</v>
      </c>
      <c r="P1634" s="16">
        <v>12214</v>
      </c>
      <c r="Q1634" s="15">
        <f t="shared" si="51"/>
        <v>12214</v>
      </c>
      <c r="R1634" s="15">
        <v>14015</v>
      </c>
    </row>
    <row r="1635" spans="1:18" x14ac:dyDescent="0.25">
      <c r="A1635" t="s">
        <v>297</v>
      </c>
      <c r="B1635" t="s">
        <v>298</v>
      </c>
      <c r="C1635" t="s">
        <v>298</v>
      </c>
      <c r="D1635" t="s">
        <v>299</v>
      </c>
      <c r="E1635" t="s">
        <v>112</v>
      </c>
      <c r="F1635" t="s">
        <v>61</v>
      </c>
      <c r="G1635" t="s">
        <v>23</v>
      </c>
      <c r="H1635">
        <v>4</v>
      </c>
      <c r="I1635">
        <v>10</v>
      </c>
      <c r="J1635">
        <v>2021</v>
      </c>
      <c r="K1635" s="14">
        <v>0</v>
      </c>
      <c r="L1635" s="14">
        <v>0</v>
      </c>
      <c r="M1635" s="14">
        <v>0</v>
      </c>
      <c r="N1635" s="15">
        <f t="shared" si="50"/>
        <v>0</v>
      </c>
      <c r="O1635" s="16">
        <v>0</v>
      </c>
      <c r="P1635" s="16">
        <v>7858</v>
      </c>
      <c r="Q1635" s="15">
        <f t="shared" si="51"/>
        <v>7858</v>
      </c>
      <c r="R1635" s="15">
        <v>7858</v>
      </c>
    </row>
    <row r="1636" spans="1:18" x14ac:dyDescent="0.25">
      <c r="A1636" t="s">
        <v>300</v>
      </c>
      <c r="C1636" t="s">
        <v>301</v>
      </c>
      <c r="D1636" t="s">
        <v>302</v>
      </c>
      <c r="E1636" t="s">
        <v>116</v>
      </c>
      <c r="F1636" t="s">
        <v>120</v>
      </c>
      <c r="G1636" t="s">
        <v>18</v>
      </c>
      <c r="H1636">
        <v>4</v>
      </c>
      <c r="I1636">
        <v>10</v>
      </c>
      <c r="J1636">
        <v>2021</v>
      </c>
      <c r="K1636" s="14">
        <v>0</v>
      </c>
      <c r="L1636" s="14">
        <v>0</v>
      </c>
      <c r="M1636" s="14">
        <v>0</v>
      </c>
      <c r="N1636" s="15">
        <f t="shared" si="50"/>
        <v>0</v>
      </c>
      <c r="O1636" s="16">
        <v>0</v>
      </c>
      <c r="P1636" s="16">
        <v>1787</v>
      </c>
      <c r="Q1636" s="15">
        <f t="shared" si="51"/>
        <v>1787</v>
      </c>
      <c r="R1636" s="15">
        <v>1787</v>
      </c>
    </row>
    <row r="1637" spans="1:18" x14ac:dyDescent="0.25">
      <c r="A1637" t="s">
        <v>303</v>
      </c>
      <c r="B1637" t="s">
        <v>304</v>
      </c>
      <c r="C1637" t="s">
        <v>304</v>
      </c>
      <c r="D1637" t="s">
        <v>305</v>
      </c>
      <c r="E1637" t="s">
        <v>16</v>
      </c>
      <c r="F1637" t="s">
        <v>44</v>
      </c>
      <c r="G1637" t="s">
        <v>32</v>
      </c>
      <c r="H1637">
        <v>4</v>
      </c>
      <c r="I1637">
        <v>10</v>
      </c>
      <c r="J1637">
        <v>2021</v>
      </c>
      <c r="K1637" s="14">
        <v>0</v>
      </c>
      <c r="L1637" s="14">
        <v>0</v>
      </c>
      <c r="M1637" s="14">
        <v>63</v>
      </c>
      <c r="N1637" s="15">
        <f t="shared" si="50"/>
        <v>63</v>
      </c>
      <c r="O1637" s="16">
        <v>0</v>
      </c>
      <c r="P1637" s="16">
        <v>139707</v>
      </c>
      <c r="Q1637" s="15">
        <f t="shared" si="51"/>
        <v>139707</v>
      </c>
      <c r="R1637" s="15">
        <v>139770</v>
      </c>
    </row>
    <row r="1638" spans="1:18" x14ac:dyDescent="0.25">
      <c r="A1638" t="s">
        <v>306</v>
      </c>
      <c r="D1638" t="s">
        <v>307</v>
      </c>
      <c r="E1638" t="s">
        <v>43</v>
      </c>
      <c r="F1638" t="s">
        <v>93</v>
      </c>
      <c r="G1638" t="s">
        <v>18</v>
      </c>
      <c r="H1638">
        <v>4</v>
      </c>
      <c r="I1638">
        <v>10</v>
      </c>
      <c r="J1638">
        <v>2021</v>
      </c>
      <c r="K1638" s="14">
        <v>0</v>
      </c>
      <c r="L1638" s="14">
        <v>0</v>
      </c>
      <c r="M1638" s="14">
        <v>0</v>
      </c>
      <c r="N1638" s="15">
        <f t="shared" si="50"/>
        <v>0</v>
      </c>
      <c r="O1638" s="16">
        <v>0</v>
      </c>
      <c r="P1638" s="16">
        <v>4110</v>
      </c>
      <c r="Q1638" s="15">
        <f t="shared" si="51"/>
        <v>4110</v>
      </c>
      <c r="R1638" s="15">
        <v>4110</v>
      </c>
    </row>
    <row r="1639" spans="1:18" x14ac:dyDescent="0.25">
      <c r="A1639" t="s">
        <v>308</v>
      </c>
      <c r="B1639" t="s">
        <v>309</v>
      </c>
      <c r="C1639" t="s">
        <v>309</v>
      </c>
      <c r="D1639" t="s">
        <v>310</v>
      </c>
      <c r="E1639" t="s">
        <v>16</v>
      </c>
      <c r="F1639" t="s">
        <v>232</v>
      </c>
      <c r="G1639" t="s">
        <v>23</v>
      </c>
      <c r="H1639">
        <v>4</v>
      </c>
      <c r="I1639">
        <v>10</v>
      </c>
      <c r="J1639">
        <v>2021</v>
      </c>
      <c r="K1639" s="14">
        <v>0</v>
      </c>
      <c r="L1639" s="14">
        <v>0</v>
      </c>
      <c r="M1639" s="14">
        <v>361</v>
      </c>
      <c r="N1639" s="15">
        <f t="shared" si="50"/>
        <v>361</v>
      </c>
      <c r="O1639" s="16">
        <v>0</v>
      </c>
      <c r="P1639" s="16">
        <v>12411</v>
      </c>
      <c r="Q1639" s="15">
        <f t="shared" si="51"/>
        <v>12411</v>
      </c>
      <c r="R1639" s="15">
        <v>12772</v>
      </c>
    </row>
    <row r="1640" spans="1:18" x14ac:dyDescent="0.25">
      <c r="A1640" t="s">
        <v>311</v>
      </c>
      <c r="B1640" t="s">
        <v>312</v>
      </c>
      <c r="C1640" t="s">
        <v>312</v>
      </c>
      <c r="D1640" t="s">
        <v>313</v>
      </c>
      <c r="E1640" t="s">
        <v>16</v>
      </c>
      <c r="F1640" t="s">
        <v>314</v>
      </c>
      <c r="G1640" t="s">
        <v>18</v>
      </c>
      <c r="H1640">
        <v>4</v>
      </c>
      <c r="I1640">
        <v>10</v>
      </c>
      <c r="J1640">
        <v>2021</v>
      </c>
      <c r="K1640" s="14">
        <v>0</v>
      </c>
      <c r="L1640" s="14">
        <v>0</v>
      </c>
      <c r="M1640" s="14">
        <v>3583</v>
      </c>
      <c r="N1640" s="15">
        <f t="shared" si="50"/>
        <v>3583</v>
      </c>
      <c r="O1640" s="16">
        <v>0</v>
      </c>
      <c r="P1640" s="16">
        <v>30492</v>
      </c>
      <c r="Q1640" s="15">
        <f t="shared" si="51"/>
        <v>30492</v>
      </c>
      <c r="R1640" s="15">
        <v>34075</v>
      </c>
    </row>
    <row r="1641" spans="1:18" x14ac:dyDescent="0.25">
      <c r="A1641" t="s">
        <v>315</v>
      </c>
      <c r="B1641" t="s">
        <v>316</v>
      </c>
      <c r="C1641" t="s">
        <v>316</v>
      </c>
      <c r="D1641" t="s">
        <v>317</v>
      </c>
      <c r="E1641" t="s">
        <v>16</v>
      </c>
      <c r="F1641" t="s">
        <v>48</v>
      </c>
      <c r="G1641" t="s">
        <v>32</v>
      </c>
      <c r="H1641">
        <v>4</v>
      </c>
      <c r="I1641">
        <v>10</v>
      </c>
      <c r="J1641">
        <v>2021</v>
      </c>
      <c r="K1641" s="14">
        <v>0</v>
      </c>
      <c r="L1641" s="14">
        <v>0</v>
      </c>
      <c r="M1641" s="14">
        <v>826</v>
      </c>
      <c r="N1641" s="15">
        <f t="shared" si="50"/>
        <v>826</v>
      </c>
      <c r="O1641" s="16">
        <v>0</v>
      </c>
      <c r="P1641" s="16">
        <v>28248</v>
      </c>
      <c r="Q1641" s="15">
        <f t="shared" si="51"/>
        <v>28248</v>
      </c>
      <c r="R1641" s="15">
        <v>29074</v>
      </c>
    </row>
    <row r="1642" spans="1:18" x14ac:dyDescent="0.25">
      <c r="A1642" t="s">
        <v>318</v>
      </c>
      <c r="C1642" t="s">
        <v>319</v>
      </c>
      <c r="D1642" t="s">
        <v>320</v>
      </c>
      <c r="E1642" t="s">
        <v>16</v>
      </c>
      <c r="F1642" t="s">
        <v>89</v>
      </c>
      <c r="G1642" t="s">
        <v>23</v>
      </c>
      <c r="H1642">
        <v>4</v>
      </c>
      <c r="I1642">
        <v>10</v>
      </c>
      <c r="J1642">
        <v>2021</v>
      </c>
      <c r="K1642" s="14">
        <v>0</v>
      </c>
      <c r="L1642" s="14">
        <v>0</v>
      </c>
      <c r="M1642" s="14">
        <v>0</v>
      </c>
      <c r="N1642" s="15">
        <f t="shared" si="50"/>
        <v>0</v>
      </c>
      <c r="O1642" s="16">
        <v>0</v>
      </c>
      <c r="P1642" s="16">
        <v>9117</v>
      </c>
      <c r="Q1642" s="15">
        <f t="shared" si="51"/>
        <v>9117</v>
      </c>
      <c r="R1642" s="15">
        <v>9117</v>
      </c>
    </row>
    <row r="1643" spans="1:18" x14ac:dyDescent="0.25">
      <c r="A1643" t="s">
        <v>321</v>
      </c>
      <c r="B1643" t="s">
        <v>322</v>
      </c>
      <c r="C1643" t="s">
        <v>322</v>
      </c>
      <c r="D1643" t="s">
        <v>323</v>
      </c>
      <c r="E1643" t="s">
        <v>16</v>
      </c>
      <c r="F1643" t="s">
        <v>168</v>
      </c>
      <c r="G1643" t="s">
        <v>23</v>
      </c>
      <c r="H1643">
        <v>4</v>
      </c>
      <c r="I1643">
        <v>10</v>
      </c>
      <c r="J1643">
        <v>2021</v>
      </c>
      <c r="K1643" s="14">
        <v>0</v>
      </c>
      <c r="L1643" s="14">
        <v>0</v>
      </c>
      <c r="M1643" s="14">
        <v>0</v>
      </c>
      <c r="N1643" s="15">
        <f t="shared" si="50"/>
        <v>0</v>
      </c>
      <c r="O1643" s="16">
        <v>0</v>
      </c>
      <c r="P1643" s="16">
        <v>0</v>
      </c>
      <c r="Q1643" s="15">
        <f t="shared" si="51"/>
        <v>0</v>
      </c>
      <c r="R1643" s="15">
        <v>0</v>
      </c>
    </row>
    <row r="1644" spans="1:18" x14ac:dyDescent="0.25">
      <c r="A1644" t="s">
        <v>324</v>
      </c>
      <c r="B1644" t="s">
        <v>325</v>
      </c>
      <c r="C1644" t="s">
        <v>325</v>
      </c>
      <c r="D1644" t="s">
        <v>326</v>
      </c>
      <c r="E1644" t="s">
        <v>16</v>
      </c>
      <c r="F1644" t="s">
        <v>105</v>
      </c>
      <c r="G1644" t="s">
        <v>18</v>
      </c>
      <c r="H1644">
        <v>4</v>
      </c>
      <c r="I1644">
        <v>10</v>
      </c>
      <c r="J1644">
        <v>2021</v>
      </c>
      <c r="K1644" s="14">
        <v>0</v>
      </c>
      <c r="L1644" s="14">
        <v>0</v>
      </c>
      <c r="M1644" s="14">
        <v>505</v>
      </c>
      <c r="N1644" s="15">
        <f t="shared" si="50"/>
        <v>505</v>
      </c>
      <c r="O1644" s="16">
        <v>0</v>
      </c>
      <c r="P1644" s="16">
        <v>3295</v>
      </c>
      <c r="Q1644" s="15">
        <f t="shared" si="51"/>
        <v>3295</v>
      </c>
      <c r="R1644" s="15">
        <v>3800</v>
      </c>
    </row>
    <row r="1645" spans="1:18" x14ac:dyDescent="0.25">
      <c r="A1645" t="s">
        <v>327</v>
      </c>
      <c r="B1645" t="s">
        <v>328</v>
      </c>
      <c r="C1645" t="s">
        <v>328</v>
      </c>
      <c r="D1645" t="s">
        <v>329</v>
      </c>
      <c r="E1645" t="s">
        <v>16</v>
      </c>
      <c r="F1645" t="s">
        <v>57</v>
      </c>
      <c r="G1645" t="s">
        <v>32</v>
      </c>
      <c r="H1645">
        <v>4</v>
      </c>
      <c r="I1645">
        <v>10</v>
      </c>
      <c r="J1645">
        <v>2021</v>
      </c>
      <c r="K1645" s="14">
        <v>0</v>
      </c>
      <c r="L1645" s="14">
        <v>0</v>
      </c>
      <c r="M1645" s="14">
        <v>0</v>
      </c>
      <c r="N1645" s="15">
        <f t="shared" si="50"/>
        <v>0</v>
      </c>
      <c r="O1645" s="16">
        <v>0</v>
      </c>
      <c r="P1645" s="16">
        <v>16331</v>
      </c>
      <c r="Q1645" s="15">
        <f t="shared" si="51"/>
        <v>16331</v>
      </c>
      <c r="R1645" s="15">
        <v>16331</v>
      </c>
    </row>
    <row r="1646" spans="1:18" x14ac:dyDescent="0.25">
      <c r="A1646" t="s">
        <v>330</v>
      </c>
      <c r="B1646" t="s">
        <v>331</v>
      </c>
      <c r="C1646" t="s">
        <v>331</v>
      </c>
      <c r="D1646" t="s">
        <v>332</v>
      </c>
      <c r="E1646" t="s">
        <v>16</v>
      </c>
      <c r="F1646" t="s">
        <v>127</v>
      </c>
      <c r="G1646" t="s">
        <v>18</v>
      </c>
      <c r="H1646">
        <v>4</v>
      </c>
      <c r="I1646">
        <v>10</v>
      </c>
      <c r="J1646">
        <v>2021</v>
      </c>
      <c r="K1646" s="14">
        <v>0</v>
      </c>
      <c r="L1646" s="14">
        <v>0</v>
      </c>
      <c r="M1646" s="14">
        <v>3548</v>
      </c>
      <c r="N1646" s="15">
        <f t="shared" si="50"/>
        <v>3548</v>
      </c>
      <c r="O1646" s="16">
        <v>0</v>
      </c>
      <c r="P1646" s="16">
        <v>15767</v>
      </c>
      <c r="Q1646" s="15">
        <f t="shared" si="51"/>
        <v>15767</v>
      </c>
      <c r="R1646" s="15">
        <v>19315</v>
      </c>
    </row>
    <row r="1647" spans="1:18" x14ac:dyDescent="0.25">
      <c r="A1647" t="s">
        <v>333</v>
      </c>
      <c r="C1647" t="s">
        <v>334</v>
      </c>
      <c r="D1647" t="s">
        <v>335</v>
      </c>
      <c r="E1647" t="s">
        <v>43</v>
      </c>
      <c r="F1647" t="s">
        <v>89</v>
      </c>
      <c r="G1647" t="s">
        <v>23</v>
      </c>
      <c r="H1647">
        <v>4</v>
      </c>
      <c r="I1647">
        <v>10</v>
      </c>
      <c r="J1647">
        <v>2021</v>
      </c>
      <c r="K1647" s="14">
        <v>0</v>
      </c>
      <c r="L1647" s="14">
        <v>0</v>
      </c>
      <c r="M1647" s="14">
        <v>0</v>
      </c>
      <c r="N1647" s="15">
        <f t="shared" si="50"/>
        <v>0</v>
      </c>
      <c r="O1647" s="16">
        <v>0</v>
      </c>
      <c r="P1647" s="16">
        <v>278468</v>
      </c>
      <c r="Q1647" s="15">
        <f t="shared" si="51"/>
        <v>278468</v>
      </c>
      <c r="R1647" s="15">
        <v>278468</v>
      </c>
    </row>
    <row r="1648" spans="1:18" x14ac:dyDescent="0.25">
      <c r="A1648" t="s">
        <v>336</v>
      </c>
      <c r="C1648" t="s">
        <v>337</v>
      </c>
      <c r="D1648" t="s">
        <v>338</v>
      </c>
      <c r="E1648" t="s">
        <v>112</v>
      </c>
      <c r="F1648" t="s">
        <v>89</v>
      </c>
      <c r="G1648" t="s">
        <v>23</v>
      </c>
      <c r="H1648">
        <v>4</v>
      </c>
      <c r="I1648">
        <v>10</v>
      </c>
      <c r="J1648">
        <v>2021</v>
      </c>
      <c r="K1648" s="14">
        <v>0</v>
      </c>
      <c r="L1648" s="14">
        <v>0</v>
      </c>
      <c r="M1648" s="14">
        <v>0</v>
      </c>
      <c r="N1648" s="15">
        <f t="shared" si="50"/>
        <v>0</v>
      </c>
      <c r="O1648" s="16">
        <v>0</v>
      </c>
      <c r="P1648" s="16">
        <v>6030</v>
      </c>
      <c r="Q1648" s="15">
        <f t="shared" si="51"/>
        <v>6030</v>
      </c>
      <c r="R1648" s="15">
        <v>6030</v>
      </c>
    </row>
    <row r="1649" spans="1:18" x14ac:dyDescent="0.25">
      <c r="A1649" t="s">
        <v>339</v>
      </c>
      <c r="B1649" t="s">
        <v>340</v>
      </c>
      <c r="C1649" t="s">
        <v>340</v>
      </c>
      <c r="D1649" t="s">
        <v>341</v>
      </c>
      <c r="E1649" t="s">
        <v>16</v>
      </c>
      <c r="F1649" t="s">
        <v>105</v>
      </c>
      <c r="G1649" t="s">
        <v>18</v>
      </c>
      <c r="H1649">
        <v>4</v>
      </c>
      <c r="I1649">
        <v>10</v>
      </c>
      <c r="J1649">
        <v>2021</v>
      </c>
      <c r="K1649" s="14">
        <v>0</v>
      </c>
      <c r="L1649" s="14">
        <v>0</v>
      </c>
      <c r="M1649" s="14">
        <v>0</v>
      </c>
      <c r="N1649" s="15">
        <f t="shared" si="50"/>
        <v>0</v>
      </c>
      <c r="O1649" s="16">
        <v>0</v>
      </c>
      <c r="P1649" s="16">
        <v>7915</v>
      </c>
      <c r="Q1649" s="15">
        <f t="shared" si="51"/>
        <v>7915</v>
      </c>
      <c r="R1649" s="15">
        <v>7915</v>
      </c>
    </row>
    <row r="1650" spans="1:18" x14ac:dyDescent="0.25">
      <c r="A1650" t="s">
        <v>342</v>
      </c>
      <c r="B1650" t="s">
        <v>343</v>
      </c>
      <c r="C1650" t="s">
        <v>343</v>
      </c>
      <c r="D1650" t="s">
        <v>344</v>
      </c>
      <c r="E1650" t="s">
        <v>16</v>
      </c>
      <c r="F1650" t="s">
        <v>53</v>
      </c>
      <c r="G1650" t="s">
        <v>23</v>
      </c>
      <c r="H1650">
        <v>4</v>
      </c>
      <c r="I1650">
        <v>10</v>
      </c>
      <c r="J1650">
        <v>2021</v>
      </c>
      <c r="K1650" s="14">
        <v>0</v>
      </c>
      <c r="L1650" s="14">
        <v>0</v>
      </c>
      <c r="M1650" s="14">
        <v>827</v>
      </c>
      <c r="N1650" s="15">
        <f t="shared" si="50"/>
        <v>827</v>
      </c>
      <c r="O1650" s="16">
        <v>0</v>
      </c>
      <c r="P1650" s="16">
        <v>16908</v>
      </c>
      <c r="Q1650" s="15">
        <f t="shared" si="51"/>
        <v>16908</v>
      </c>
      <c r="R1650" s="15">
        <v>17735</v>
      </c>
    </row>
    <row r="1651" spans="1:18" x14ac:dyDescent="0.25">
      <c r="A1651" t="s">
        <v>345</v>
      </c>
      <c r="B1651" t="s">
        <v>346</v>
      </c>
      <c r="C1651" t="s">
        <v>346</v>
      </c>
      <c r="D1651" t="s">
        <v>347</v>
      </c>
      <c r="E1651" t="s">
        <v>16</v>
      </c>
      <c r="F1651" t="s">
        <v>75</v>
      </c>
      <c r="G1651" t="s">
        <v>18</v>
      </c>
      <c r="H1651">
        <v>4</v>
      </c>
      <c r="I1651">
        <v>10</v>
      </c>
      <c r="J1651">
        <v>2021</v>
      </c>
      <c r="K1651" s="14">
        <v>0</v>
      </c>
      <c r="L1651" s="14">
        <v>0</v>
      </c>
      <c r="M1651" s="14">
        <v>2377</v>
      </c>
      <c r="N1651" s="15">
        <f t="shared" si="50"/>
        <v>2377</v>
      </c>
      <c r="O1651" s="16">
        <v>0</v>
      </c>
      <c r="P1651" s="16">
        <v>7120</v>
      </c>
      <c r="Q1651" s="15">
        <f t="shared" si="51"/>
        <v>7120</v>
      </c>
      <c r="R1651" s="15">
        <v>9497</v>
      </c>
    </row>
    <row r="1652" spans="1:18" x14ac:dyDescent="0.25">
      <c r="A1652" t="s">
        <v>348</v>
      </c>
      <c r="B1652" t="s">
        <v>349</v>
      </c>
      <c r="C1652" t="s">
        <v>349</v>
      </c>
      <c r="D1652" t="s">
        <v>350</v>
      </c>
      <c r="E1652" t="s">
        <v>52</v>
      </c>
      <c r="F1652" t="s">
        <v>57</v>
      </c>
      <c r="G1652" t="s">
        <v>32</v>
      </c>
      <c r="H1652">
        <v>4</v>
      </c>
      <c r="I1652">
        <v>10</v>
      </c>
      <c r="J1652">
        <v>2021</v>
      </c>
      <c r="K1652" s="14">
        <v>0</v>
      </c>
      <c r="L1652" s="14">
        <v>28</v>
      </c>
      <c r="M1652" s="14">
        <v>0</v>
      </c>
      <c r="N1652" s="15">
        <f t="shared" si="50"/>
        <v>28</v>
      </c>
      <c r="O1652" s="16">
        <v>0</v>
      </c>
      <c r="P1652" s="16">
        <v>107</v>
      </c>
      <c r="Q1652" s="15">
        <f t="shared" si="51"/>
        <v>107</v>
      </c>
      <c r="R1652" s="15">
        <v>135</v>
      </c>
    </row>
    <row r="1653" spans="1:18" x14ac:dyDescent="0.25">
      <c r="A1653" t="s">
        <v>351</v>
      </c>
      <c r="C1653" t="s">
        <v>352</v>
      </c>
      <c r="D1653" t="s">
        <v>353</v>
      </c>
      <c r="E1653" t="s">
        <v>116</v>
      </c>
      <c r="F1653" t="s">
        <v>168</v>
      </c>
      <c r="G1653" t="s">
        <v>23</v>
      </c>
      <c r="H1653">
        <v>4</v>
      </c>
      <c r="I1653">
        <v>10</v>
      </c>
      <c r="J1653">
        <v>2021</v>
      </c>
      <c r="K1653" s="14">
        <v>0</v>
      </c>
      <c r="L1653" s="14">
        <v>0</v>
      </c>
      <c r="M1653" s="14">
        <v>0</v>
      </c>
      <c r="N1653" s="15">
        <f t="shared" si="50"/>
        <v>0</v>
      </c>
      <c r="O1653" s="16">
        <v>0</v>
      </c>
      <c r="P1653" s="16">
        <v>823</v>
      </c>
      <c r="Q1653" s="15">
        <f t="shared" si="51"/>
        <v>823</v>
      </c>
      <c r="R1653" s="15">
        <v>823</v>
      </c>
    </row>
    <row r="1654" spans="1:18" x14ac:dyDescent="0.25">
      <c r="A1654" t="s">
        <v>354</v>
      </c>
      <c r="B1654" t="s">
        <v>355</v>
      </c>
      <c r="C1654" t="s">
        <v>355</v>
      </c>
      <c r="D1654" t="s">
        <v>356</v>
      </c>
      <c r="E1654" t="s">
        <v>52</v>
      </c>
      <c r="F1654" t="s">
        <v>39</v>
      </c>
      <c r="G1654" t="s">
        <v>23</v>
      </c>
      <c r="H1654">
        <v>4</v>
      </c>
      <c r="I1654">
        <v>10</v>
      </c>
      <c r="J1654">
        <v>2021</v>
      </c>
      <c r="K1654" s="14">
        <v>0</v>
      </c>
      <c r="L1654" s="14">
        <v>58</v>
      </c>
      <c r="M1654" s="14">
        <v>0</v>
      </c>
      <c r="N1654" s="15">
        <f t="shared" si="50"/>
        <v>58</v>
      </c>
      <c r="O1654" s="16">
        <v>0</v>
      </c>
      <c r="P1654" s="16">
        <v>595</v>
      </c>
      <c r="Q1654" s="15">
        <f t="shared" si="51"/>
        <v>595</v>
      </c>
      <c r="R1654" s="15">
        <v>653</v>
      </c>
    </row>
    <row r="1655" spans="1:18" x14ac:dyDescent="0.25">
      <c r="A1655" t="s">
        <v>357</v>
      </c>
      <c r="B1655" t="s">
        <v>358</v>
      </c>
      <c r="C1655" t="s">
        <v>358</v>
      </c>
      <c r="D1655" t="s">
        <v>359</v>
      </c>
      <c r="E1655" t="s">
        <v>112</v>
      </c>
      <c r="F1655" t="s">
        <v>61</v>
      </c>
      <c r="G1655" t="s">
        <v>23</v>
      </c>
      <c r="H1655">
        <v>4</v>
      </c>
      <c r="I1655">
        <v>10</v>
      </c>
      <c r="J1655">
        <v>2021</v>
      </c>
      <c r="K1655" s="14">
        <v>0</v>
      </c>
      <c r="L1655" s="14">
        <v>0</v>
      </c>
      <c r="M1655" s="14">
        <v>0</v>
      </c>
      <c r="N1655" s="15">
        <f t="shared" si="50"/>
        <v>0</v>
      </c>
      <c r="O1655" s="16">
        <v>0</v>
      </c>
      <c r="P1655" s="16">
        <v>7244</v>
      </c>
      <c r="Q1655" s="15">
        <f t="shared" si="51"/>
        <v>7244</v>
      </c>
      <c r="R1655" s="15">
        <v>7244</v>
      </c>
    </row>
    <row r="1656" spans="1:18" x14ac:dyDescent="0.25">
      <c r="A1656" t="s">
        <v>360</v>
      </c>
      <c r="B1656" t="s">
        <v>361</v>
      </c>
      <c r="C1656" t="s">
        <v>361</v>
      </c>
      <c r="D1656" t="s">
        <v>362</v>
      </c>
      <c r="E1656" t="s">
        <v>16</v>
      </c>
      <c r="F1656" t="s">
        <v>172</v>
      </c>
      <c r="G1656" t="s">
        <v>23</v>
      </c>
      <c r="H1656">
        <v>4</v>
      </c>
      <c r="I1656">
        <v>10</v>
      </c>
      <c r="J1656">
        <v>2021</v>
      </c>
      <c r="K1656" s="14">
        <v>0</v>
      </c>
      <c r="L1656" s="14">
        <v>0</v>
      </c>
      <c r="M1656" s="14">
        <v>3164</v>
      </c>
      <c r="N1656" s="15">
        <f t="shared" si="50"/>
        <v>3164</v>
      </c>
      <c r="O1656" s="16">
        <v>0</v>
      </c>
      <c r="P1656" s="16">
        <v>29011</v>
      </c>
      <c r="Q1656" s="15">
        <f t="shared" si="51"/>
        <v>29011</v>
      </c>
      <c r="R1656" s="15">
        <v>32175</v>
      </c>
    </row>
    <row r="1657" spans="1:18" x14ac:dyDescent="0.25">
      <c r="A1657" t="s">
        <v>363</v>
      </c>
      <c r="B1657" t="s">
        <v>364</v>
      </c>
      <c r="C1657" t="s">
        <v>364</v>
      </c>
      <c r="D1657" t="s">
        <v>365</v>
      </c>
      <c r="E1657" t="s">
        <v>16</v>
      </c>
      <c r="F1657" t="s">
        <v>57</v>
      </c>
      <c r="G1657" t="s">
        <v>32</v>
      </c>
      <c r="H1657">
        <v>4</v>
      </c>
      <c r="I1657">
        <v>10</v>
      </c>
      <c r="J1657">
        <v>2021</v>
      </c>
      <c r="K1657" s="14">
        <v>0</v>
      </c>
      <c r="L1657" s="14">
        <v>0</v>
      </c>
      <c r="M1657" s="14">
        <v>1660</v>
      </c>
      <c r="N1657" s="15">
        <f t="shared" si="50"/>
        <v>1660</v>
      </c>
      <c r="O1657" s="16">
        <v>0</v>
      </c>
      <c r="P1657" s="16">
        <v>73682</v>
      </c>
      <c r="Q1657" s="15">
        <f t="shared" si="51"/>
        <v>73682</v>
      </c>
      <c r="R1657" s="15">
        <v>75342</v>
      </c>
    </row>
    <row r="1658" spans="1:18" x14ac:dyDescent="0.25">
      <c r="A1658" t="s">
        <v>366</v>
      </c>
      <c r="B1658" t="s">
        <v>367</v>
      </c>
      <c r="C1658" t="s">
        <v>367</v>
      </c>
      <c r="D1658" t="s">
        <v>368</v>
      </c>
      <c r="E1658" t="s">
        <v>16</v>
      </c>
      <c r="F1658" t="s">
        <v>93</v>
      </c>
      <c r="G1658" t="s">
        <v>18</v>
      </c>
      <c r="H1658">
        <v>4</v>
      </c>
      <c r="I1658">
        <v>10</v>
      </c>
      <c r="J1658">
        <v>2021</v>
      </c>
      <c r="K1658" s="14">
        <v>0</v>
      </c>
      <c r="L1658" s="14">
        <v>0</v>
      </c>
      <c r="M1658" s="14">
        <v>0</v>
      </c>
      <c r="N1658" s="15">
        <f t="shared" si="50"/>
        <v>0</v>
      </c>
      <c r="O1658" s="16">
        <v>0</v>
      </c>
      <c r="P1658" s="16">
        <v>23754</v>
      </c>
      <c r="Q1658" s="15">
        <f t="shared" si="51"/>
        <v>23754</v>
      </c>
      <c r="R1658" s="15">
        <v>23754</v>
      </c>
    </row>
    <row r="1659" spans="1:18" x14ac:dyDescent="0.25">
      <c r="A1659" t="s">
        <v>369</v>
      </c>
      <c r="C1659" t="s">
        <v>370</v>
      </c>
      <c r="D1659" t="s">
        <v>371</v>
      </c>
      <c r="E1659" t="s">
        <v>43</v>
      </c>
      <c r="F1659" t="s">
        <v>168</v>
      </c>
      <c r="G1659" t="s">
        <v>23</v>
      </c>
      <c r="H1659">
        <v>4</v>
      </c>
      <c r="I1659">
        <v>10</v>
      </c>
      <c r="J1659">
        <v>2021</v>
      </c>
      <c r="K1659" s="14">
        <v>0</v>
      </c>
      <c r="L1659" s="14">
        <v>0</v>
      </c>
      <c r="M1659" s="14">
        <v>0</v>
      </c>
      <c r="N1659" s="15">
        <f t="shared" si="50"/>
        <v>0</v>
      </c>
      <c r="O1659" s="16">
        <v>0</v>
      </c>
      <c r="P1659" s="16">
        <v>7907</v>
      </c>
      <c r="Q1659" s="15">
        <f t="shared" si="51"/>
        <v>7907</v>
      </c>
      <c r="R1659" s="15">
        <v>7907</v>
      </c>
    </row>
    <row r="1660" spans="1:18" x14ac:dyDescent="0.25">
      <c r="A1660" t="s">
        <v>372</v>
      </c>
      <c r="B1660" t="s">
        <v>373</v>
      </c>
      <c r="C1660" t="s">
        <v>373</v>
      </c>
      <c r="D1660" t="s">
        <v>374</v>
      </c>
      <c r="E1660" t="s">
        <v>112</v>
      </c>
      <c r="F1660" t="s">
        <v>22</v>
      </c>
      <c r="G1660" t="s">
        <v>23</v>
      </c>
      <c r="H1660">
        <v>4</v>
      </c>
      <c r="I1660">
        <v>10</v>
      </c>
      <c r="J1660">
        <v>2021</v>
      </c>
      <c r="K1660" s="14">
        <v>0</v>
      </c>
      <c r="L1660" s="14">
        <v>212</v>
      </c>
      <c r="M1660" s="14">
        <v>0</v>
      </c>
      <c r="N1660" s="15">
        <f t="shared" si="50"/>
        <v>212</v>
      </c>
      <c r="O1660" s="16">
        <v>0</v>
      </c>
      <c r="P1660" s="16">
        <v>5894</v>
      </c>
      <c r="Q1660" s="15">
        <f t="shared" si="51"/>
        <v>5894</v>
      </c>
      <c r="R1660" s="15">
        <v>6106</v>
      </c>
    </row>
    <row r="1661" spans="1:18" x14ac:dyDescent="0.25">
      <c r="A1661" t="s">
        <v>375</v>
      </c>
      <c r="B1661" t="s">
        <v>376</v>
      </c>
      <c r="C1661" t="s">
        <v>376</v>
      </c>
      <c r="D1661" t="s">
        <v>377</v>
      </c>
      <c r="E1661" t="s">
        <v>112</v>
      </c>
      <c r="F1661" t="s">
        <v>172</v>
      </c>
      <c r="G1661" t="s">
        <v>23</v>
      </c>
      <c r="H1661">
        <v>4</v>
      </c>
      <c r="I1661">
        <v>10</v>
      </c>
      <c r="J1661">
        <v>2021</v>
      </c>
      <c r="K1661" s="14">
        <v>0</v>
      </c>
      <c r="L1661" s="14">
        <v>0</v>
      </c>
      <c r="M1661" s="14">
        <v>0</v>
      </c>
      <c r="N1661" s="15">
        <f t="shared" si="50"/>
        <v>0</v>
      </c>
      <c r="O1661" s="16">
        <v>0</v>
      </c>
      <c r="P1661" s="16">
        <v>6273</v>
      </c>
      <c r="Q1661" s="15">
        <f t="shared" si="51"/>
        <v>6273</v>
      </c>
      <c r="R1661" s="15">
        <v>6273</v>
      </c>
    </row>
    <row r="1662" spans="1:18" x14ac:dyDescent="0.25">
      <c r="A1662" t="s">
        <v>378</v>
      </c>
      <c r="B1662" t="s">
        <v>379</v>
      </c>
      <c r="C1662" t="s">
        <v>379</v>
      </c>
      <c r="D1662" t="s">
        <v>380</v>
      </c>
      <c r="E1662" t="s">
        <v>16</v>
      </c>
      <c r="F1662" t="s">
        <v>131</v>
      </c>
      <c r="G1662" t="s">
        <v>32</v>
      </c>
      <c r="H1662">
        <v>4</v>
      </c>
      <c r="I1662">
        <v>10</v>
      </c>
      <c r="J1662">
        <v>2021</v>
      </c>
      <c r="K1662" s="14">
        <v>0</v>
      </c>
      <c r="L1662" s="14">
        <v>0</v>
      </c>
      <c r="M1662" s="14">
        <v>0</v>
      </c>
      <c r="N1662" s="15">
        <f t="shared" si="50"/>
        <v>0</v>
      </c>
      <c r="O1662" s="16">
        <v>0</v>
      </c>
      <c r="P1662" s="16">
        <v>12543</v>
      </c>
      <c r="Q1662" s="15">
        <f t="shared" si="51"/>
        <v>12543</v>
      </c>
      <c r="R1662" s="15">
        <v>12543</v>
      </c>
    </row>
    <row r="1663" spans="1:18" x14ac:dyDescent="0.25">
      <c r="A1663" t="s">
        <v>381</v>
      </c>
      <c r="B1663" t="s">
        <v>382</v>
      </c>
      <c r="C1663" t="s">
        <v>382</v>
      </c>
      <c r="D1663" t="s">
        <v>383</v>
      </c>
      <c r="E1663" t="s">
        <v>43</v>
      </c>
      <c r="F1663" t="s">
        <v>232</v>
      </c>
      <c r="G1663" t="s">
        <v>23</v>
      </c>
      <c r="H1663">
        <v>4</v>
      </c>
      <c r="I1663">
        <v>10</v>
      </c>
      <c r="J1663">
        <v>2021</v>
      </c>
      <c r="K1663" s="14">
        <v>0</v>
      </c>
      <c r="L1663" s="14">
        <v>0</v>
      </c>
      <c r="M1663" s="14">
        <v>0</v>
      </c>
      <c r="N1663" s="15">
        <f t="shared" si="50"/>
        <v>0</v>
      </c>
      <c r="O1663" s="16">
        <v>0</v>
      </c>
      <c r="P1663" s="16">
        <v>90760</v>
      </c>
      <c r="Q1663" s="15">
        <f t="shared" si="51"/>
        <v>90760</v>
      </c>
      <c r="R1663" s="15">
        <v>90760</v>
      </c>
    </row>
    <row r="1664" spans="1:18" x14ac:dyDescent="0.25">
      <c r="A1664" t="s">
        <v>384</v>
      </c>
      <c r="B1664" t="s">
        <v>385</v>
      </c>
      <c r="C1664" t="s">
        <v>385</v>
      </c>
      <c r="D1664" t="s">
        <v>386</v>
      </c>
      <c r="E1664" t="s">
        <v>16</v>
      </c>
      <c r="F1664" t="s">
        <v>57</v>
      </c>
      <c r="G1664" t="s">
        <v>32</v>
      </c>
      <c r="H1664">
        <v>4</v>
      </c>
      <c r="I1664">
        <v>10</v>
      </c>
      <c r="J1664">
        <v>2021</v>
      </c>
      <c r="K1664" s="14">
        <v>0</v>
      </c>
      <c r="L1664" s="14">
        <v>6</v>
      </c>
      <c r="M1664" s="14">
        <v>47</v>
      </c>
      <c r="N1664" s="15">
        <f t="shared" si="50"/>
        <v>53</v>
      </c>
      <c r="O1664" s="16">
        <v>0</v>
      </c>
      <c r="P1664" s="16">
        <v>4787</v>
      </c>
      <c r="Q1664" s="15">
        <f t="shared" si="51"/>
        <v>4787</v>
      </c>
      <c r="R1664" s="15">
        <v>4840</v>
      </c>
    </row>
    <row r="1665" spans="1:18" x14ac:dyDescent="0.25">
      <c r="A1665" t="s">
        <v>387</v>
      </c>
      <c r="B1665" t="s">
        <v>388</v>
      </c>
      <c r="C1665" t="s">
        <v>388</v>
      </c>
      <c r="D1665" t="s">
        <v>389</v>
      </c>
      <c r="E1665" t="s">
        <v>16</v>
      </c>
      <c r="F1665" t="s">
        <v>232</v>
      </c>
      <c r="G1665" t="s">
        <v>23</v>
      </c>
      <c r="H1665">
        <v>4</v>
      </c>
      <c r="I1665">
        <v>10</v>
      </c>
      <c r="J1665">
        <v>2021</v>
      </c>
      <c r="K1665" s="14">
        <v>0</v>
      </c>
      <c r="L1665" s="14">
        <v>0</v>
      </c>
      <c r="M1665" s="14">
        <v>1852</v>
      </c>
      <c r="N1665" s="15">
        <f t="shared" si="50"/>
        <v>1852</v>
      </c>
      <c r="O1665" s="16">
        <v>0</v>
      </c>
      <c r="P1665" s="16">
        <v>14755</v>
      </c>
      <c r="Q1665" s="15">
        <f t="shared" si="51"/>
        <v>14755</v>
      </c>
      <c r="R1665" s="15">
        <v>16607</v>
      </c>
    </row>
    <row r="1666" spans="1:18" x14ac:dyDescent="0.25">
      <c r="A1666" t="s">
        <v>390</v>
      </c>
      <c r="B1666" t="s">
        <v>391</v>
      </c>
      <c r="C1666" t="s">
        <v>391</v>
      </c>
      <c r="D1666" t="s">
        <v>392</v>
      </c>
      <c r="E1666" t="s">
        <v>16</v>
      </c>
      <c r="F1666" t="s">
        <v>44</v>
      </c>
      <c r="G1666" t="s">
        <v>32</v>
      </c>
      <c r="H1666">
        <v>4</v>
      </c>
      <c r="I1666">
        <v>10</v>
      </c>
      <c r="J1666">
        <v>2021</v>
      </c>
      <c r="K1666" s="14">
        <v>0</v>
      </c>
      <c r="L1666" s="14">
        <v>0</v>
      </c>
      <c r="M1666" s="14">
        <v>0</v>
      </c>
      <c r="N1666" s="15">
        <f t="shared" si="50"/>
        <v>0</v>
      </c>
      <c r="O1666" s="16">
        <v>0</v>
      </c>
      <c r="P1666" s="16">
        <v>31987</v>
      </c>
      <c r="Q1666" s="15">
        <f t="shared" si="51"/>
        <v>31987</v>
      </c>
      <c r="R1666" s="15">
        <v>31987</v>
      </c>
    </row>
    <row r="1667" spans="1:18" x14ac:dyDescent="0.25">
      <c r="A1667" t="s">
        <v>393</v>
      </c>
      <c r="B1667" t="s">
        <v>394</v>
      </c>
      <c r="C1667" t="s">
        <v>394</v>
      </c>
      <c r="D1667" t="s">
        <v>395</v>
      </c>
      <c r="E1667" t="s">
        <v>82</v>
      </c>
      <c r="F1667" t="s">
        <v>211</v>
      </c>
      <c r="G1667" t="s">
        <v>18</v>
      </c>
      <c r="H1667">
        <v>4</v>
      </c>
      <c r="I1667">
        <v>10</v>
      </c>
      <c r="J1667">
        <v>2021</v>
      </c>
      <c r="K1667" s="14">
        <v>0</v>
      </c>
      <c r="L1667" s="14">
        <v>0</v>
      </c>
      <c r="M1667" s="14">
        <v>0</v>
      </c>
      <c r="N1667" s="15">
        <f t="shared" ref="N1667:N1730" si="52">SUM(K1667:M1667)</f>
        <v>0</v>
      </c>
      <c r="O1667" s="16">
        <v>0</v>
      </c>
      <c r="P1667" s="16">
        <v>1672</v>
      </c>
      <c r="Q1667" s="15">
        <f t="shared" ref="Q1667:Q1730" si="53">SUM(O1667:P1667)</f>
        <v>1672</v>
      </c>
      <c r="R1667" s="15">
        <v>1672</v>
      </c>
    </row>
    <row r="1668" spans="1:18" x14ac:dyDescent="0.25">
      <c r="A1668" t="s">
        <v>396</v>
      </c>
      <c r="B1668" t="s">
        <v>397</v>
      </c>
      <c r="C1668" t="s">
        <v>397</v>
      </c>
      <c r="D1668" t="s">
        <v>398</v>
      </c>
      <c r="E1668" t="s">
        <v>16</v>
      </c>
      <c r="F1668" t="s">
        <v>232</v>
      </c>
      <c r="G1668" t="s">
        <v>23</v>
      </c>
      <c r="H1668">
        <v>4</v>
      </c>
      <c r="I1668">
        <v>10</v>
      </c>
      <c r="J1668">
        <v>2021</v>
      </c>
      <c r="K1668" s="14">
        <v>0</v>
      </c>
      <c r="L1668" s="14">
        <v>0</v>
      </c>
      <c r="M1668" s="14">
        <v>2652</v>
      </c>
      <c r="N1668" s="15">
        <f t="shared" si="52"/>
        <v>2652</v>
      </c>
      <c r="O1668" s="16">
        <v>0</v>
      </c>
      <c r="P1668" s="16">
        <v>13746</v>
      </c>
      <c r="Q1668" s="15">
        <f t="shared" si="53"/>
        <v>13746</v>
      </c>
      <c r="R1668" s="15">
        <v>16398</v>
      </c>
    </row>
    <row r="1669" spans="1:18" x14ac:dyDescent="0.25">
      <c r="A1669" t="s">
        <v>399</v>
      </c>
      <c r="C1669" t="s">
        <v>400</v>
      </c>
      <c r="D1669" t="s">
        <v>401</v>
      </c>
      <c r="E1669" t="s">
        <v>112</v>
      </c>
      <c r="F1669" t="s">
        <v>89</v>
      </c>
      <c r="G1669" t="s">
        <v>23</v>
      </c>
      <c r="H1669">
        <v>4</v>
      </c>
      <c r="I1669">
        <v>10</v>
      </c>
      <c r="J1669">
        <v>2021</v>
      </c>
      <c r="K1669" s="14">
        <v>0</v>
      </c>
      <c r="L1669" s="14">
        <v>0</v>
      </c>
      <c r="M1669" s="14">
        <v>0</v>
      </c>
      <c r="N1669" s="15">
        <f t="shared" si="52"/>
        <v>0</v>
      </c>
      <c r="O1669" s="16">
        <v>0</v>
      </c>
      <c r="P1669" s="16">
        <v>0</v>
      </c>
      <c r="Q1669" s="15">
        <f t="shared" si="53"/>
        <v>0</v>
      </c>
      <c r="R1669" s="15">
        <v>0</v>
      </c>
    </row>
    <row r="1670" spans="1:18" x14ac:dyDescent="0.25">
      <c r="A1670" t="s">
        <v>402</v>
      </c>
      <c r="B1670" t="s">
        <v>403</v>
      </c>
      <c r="C1670" t="s">
        <v>403</v>
      </c>
      <c r="D1670" t="s">
        <v>404</v>
      </c>
      <c r="E1670" t="s">
        <v>16</v>
      </c>
      <c r="F1670" t="s">
        <v>105</v>
      </c>
      <c r="G1670" t="s">
        <v>18</v>
      </c>
      <c r="H1670">
        <v>4</v>
      </c>
      <c r="I1670">
        <v>10</v>
      </c>
      <c r="J1670">
        <v>2021</v>
      </c>
      <c r="K1670" s="14">
        <v>0</v>
      </c>
      <c r="L1670" s="14">
        <v>0</v>
      </c>
      <c r="M1670" s="14">
        <v>0</v>
      </c>
      <c r="N1670" s="15">
        <f t="shared" si="52"/>
        <v>0</v>
      </c>
      <c r="O1670" s="16">
        <v>0</v>
      </c>
      <c r="P1670" s="16">
        <v>4594</v>
      </c>
      <c r="Q1670" s="15">
        <f t="shared" si="53"/>
        <v>4594</v>
      </c>
      <c r="R1670" s="15">
        <v>4594</v>
      </c>
    </row>
    <row r="1671" spans="1:18" x14ac:dyDescent="0.25">
      <c r="A1671" t="s">
        <v>405</v>
      </c>
      <c r="B1671" t="s">
        <v>406</v>
      </c>
      <c r="C1671" t="s">
        <v>406</v>
      </c>
      <c r="D1671" t="s">
        <v>407</v>
      </c>
      <c r="E1671" t="s">
        <v>16</v>
      </c>
      <c r="F1671" t="s">
        <v>27</v>
      </c>
      <c r="G1671" t="s">
        <v>23</v>
      </c>
      <c r="H1671">
        <v>4</v>
      </c>
      <c r="I1671">
        <v>10</v>
      </c>
      <c r="J1671">
        <v>2021</v>
      </c>
      <c r="K1671" s="14">
        <v>0</v>
      </c>
      <c r="L1671" s="14">
        <v>0</v>
      </c>
      <c r="M1671" s="14">
        <v>1809</v>
      </c>
      <c r="N1671" s="15">
        <f t="shared" si="52"/>
        <v>1809</v>
      </c>
      <c r="O1671" s="16">
        <v>0</v>
      </c>
      <c r="P1671" s="16">
        <v>3813</v>
      </c>
      <c r="Q1671" s="15">
        <f t="shared" si="53"/>
        <v>3813</v>
      </c>
      <c r="R1671" s="15">
        <v>5622</v>
      </c>
    </row>
    <row r="1672" spans="1:18" x14ac:dyDescent="0.25">
      <c r="A1672" t="s">
        <v>408</v>
      </c>
      <c r="B1672" t="s">
        <v>409</v>
      </c>
      <c r="C1672" t="s">
        <v>409</v>
      </c>
      <c r="D1672" t="s">
        <v>410</v>
      </c>
      <c r="E1672" t="s">
        <v>52</v>
      </c>
      <c r="F1672" t="s">
        <v>57</v>
      </c>
      <c r="G1672" t="s">
        <v>32</v>
      </c>
      <c r="H1672">
        <v>4</v>
      </c>
      <c r="I1672">
        <v>10</v>
      </c>
      <c r="J1672">
        <v>2021</v>
      </c>
      <c r="K1672" s="14">
        <v>0</v>
      </c>
      <c r="L1672" s="14">
        <v>34</v>
      </c>
      <c r="M1672" s="14">
        <v>14</v>
      </c>
      <c r="N1672" s="15">
        <f t="shared" si="52"/>
        <v>48</v>
      </c>
      <c r="O1672" s="16">
        <v>0</v>
      </c>
      <c r="P1672" s="16">
        <v>148</v>
      </c>
      <c r="Q1672" s="15">
        <f t="shared" si="53"/>
        <v>148</v>
      </c>
      <c r="R1672" s="15">
        <v>196</v>
      </c>
    </row>
    <row r="1673" spans="1:18" x14ac:dyDescent="0.25">
      <c r="A1673" t="s">
        <v>411</v>
      </c>
      <c r="B1673" t="s">
        <v>412</v>
      </c>
      <c r="C1673" t="s">
        <v>412</v>
      </c>
      <c r="D1673" t="s">
        <v>413</v>
      </c>
      <c r="E1673" t="s">
        <v>82</v>
      </c>
      <c r="F1673" t="s">
        <v>48</v>
      </c>
      <c r="G1673" t="s">
        <v>32</v>
      </c>
      <c r="H1673">
        <v>4</v>
      </c>
      <c r="I1673">
        <v>10</v>
      </c>
      <c r="J1673">
        <v>2021</v>
      </c>
      <c r="K1673" s="14">
        <v>0</v>
      </c>
      <c r="L1673" s="14">
        <v>0</v>
      </c>
      <c r="M1673" s="14">
        <v>0</v>
      </c>
      <c r="N1673" s="15">
        <f t="shared" si="52"/>
        <v>0</v>
      </c>
      <c r="O1673" s="16">
        <v>0</v>
      </c>
      <c r="P1673" s="16">
        <v>42191</v>
      </c>
      <c r="Q1673" s="15">
        <f t="shared" si="53"/>
        <v>42191</v>
      </c>
      <c r="R1673" s="15">
        <v>42191</v>
      </c>
    </row>
    <row r="1674" spans="1:18" x14ac:dyDescent="0.25">
      <c r="A1674" t="s">
        <v>414</v>
      </c>
      <c r="B1674" t="s">
        <v>415</v>
      </c>
      <c r="C1674" t="s">
        <v>415</v>
      </c>
      <c r="D1674" t="s">
        <v>416</v>
      </c>
      <c r="E1674" t="s">
        <v>16</v>
      </c>
      <c r="F1674" t="s">
        <v>109</v>
      </c>
      <c r="G1674" t="s">
        <v>18</v>
      </c>
      <c r="H1674">
        <v>4</v>
      </c>
      <c r="I1674">
        <v>10</v>
      </c>
      <c r="J1674">
        <v>2021</v>
      </c>
      <c r="K1674" s="14">
        <v>0</v>
      </c>
      <c r="L1674" s="14">
        <v>0</v>
      </c>
      <c r="M1674" s="14">
        <v>3353</v>
      </c>
      <c r="N1674" s="15">
        <f t="shared" si="52"/>
        <v>3353</v>
      </c>
      <c r="O1674" s="16">
        <v>0</v>
      </c>
      <c r="P1674" s="16">
        <v>25582</v>
      </c>
      <c r="Q1674" s="15">
        <f t="shared" si="53"/>
        <v>25582</v>
      </c>
      <c r="R1674" s="15">
        <v>28935</v>
      </c>
    </row>
    <row r="1675" spans="1:18" x14ac:dyDescent="0.25">
      <c r="A1675" t="s">
        <v>417</v>
      </c>
      <c r="B1675" t="s">
        <v>418</v>
      </c>
      <c r="C1675" t="s">
        <v>418</v>
      </c>
      <c r="D1675" t="s">
        <v>419</v>
      </c>
      <c r="E1675" t="s">
        <v>16</v>
      </c>
      <c r="F1675" t="s">
        <v>39</v>
      </c>
      <c r="G1675" t="s">
        <v>23</v>
      </c>
      <c r="H1675">
        <v>4</v>
      </c>
      <c r="I1675">
        <v>10</v>
      </c>
      <c r="J1675">
        <v>2021</v>
      </c>
      <c r="K1675" s="14">
        <v>0</v>
      </c>
      <c r="L1675" s="14">
        <v>35</v>
      </c>
      <c r="M1675" s="14">
        <v>209</v>
      </c>
      <c r="N1675" s="15">
        <f t="shared" si="52"/>
        <v>244</v>
      </c>
      <c r="O1675" s="16">
        <v>0</v>
      </c>
      <c r="P1675" s="16">
        <v>11306</v>
      </c>
      <c r="Q1675" s="15">
        <f t="shared" si="53"/>
        <v>11306</v>
      </c>
      <c r="R1675" s="15">
        <v>11550</v>
      </c>
    </row>
    <row r="1676" spans="1:18" x14ac:dyDescent="0.25">
      <c r="A1676" t="s">
        <v>420</v>
      </c>
      <c r="B1676" t="s">
        <v>421</v>
      </c>
      <c r="C1676" t="s">
        <v>421</v>
      </c>
      <c r="D1676" t="s">
        <v>422</v>
      </c>
      <c r="E1676" t="s">
        <v>16</v>
      </c>
      <c r="F1676" t="s">
        <v>127</v>
      </c>
      <c r="G1676" t="s">
        <v>18</v>
      </c>
      <c r="H1676">
        <v>4</v>
      </c>
      <c r="I1676">
        <v>10</v>
      </c>
      <c r="J1676">
        <v>2021</v>
      </c>
      <c r="K1676" s="14">
        <v>0</v>
      </c>
      <c r="L1676" s="14">
        <v>0</v>
      </c>
      <c r="M1676" s="14">
        <v>0</v>
      </c>
      <c r="N1676" s="15">
        <f t="shared" si="52"/>
        <v>0</v>
      </c>
      <c r="O1676" s="16">
        <v>0</v>
      </c>
      <c r="P1676" s="16">
        <v>4555</v>
      </c>
      <c r="Q1676" s="15">
        <f t="shared" si="53"/>
        <v>4555</v>
      </c>
      <c r="R1676" s="15">
        <v>4555</v>
      </c>
    </row>
    <row r="1677" spans="1:18" x14ac:dyDescent="0.25">
      <c r="A1677" t="s">
        <v>423</v>
      </c>
      <c r="C1677" t="s">
        <v>424</v>
      </c>
      <c r="D1677" t="s">
        <v>425</v>
      </c>
      <c r="E1677" t="s">
        <v>112</v>
      </c>
      <c r="F1677" t="s">
        <v>61</v>
      </c>
      <c r="G1677" t="s">
        <v>23</v>
      </c>
      <c r="H1677">
        <v>4</v>
      </c>
      <c r="I1677">
        <v>10</v>
      </c>
      <c r="J1677">
        <v>2021</v>
      </c>
      <c r="K1677" s="14">
        <v>0</v>
      </c>
      <c r="L1677" s="14">
        <v>16</v>
      </c>
      <c r="M1677" s="14">
        <v>0</v>
      </c>
      <c r="N1677" s="15">
        <f t="shared" si="52"/>
        <v>16</v>
      </c>
      <c r="O1677" s="16">
        <v>0</v>
      </c>
      <c r="P1677" s="16">
        <v>140</v>
      </c>
      <c r="Q1677" s="15">
        <f t="shared" si="53"/>
        <v>140</v>
      </c>
      <c r="R1677" s="15">
        <v>156</v>
      </c>
    </row>
    <row r="1678" spans="1:18" x14ac:dyDescent="0.25">
      <c r="A1678" t="s">
        <v>426</v>
      </c>
      <c r="B1678" t="s">
        <v>427</v>
      </c>
      <c r="C1678" t="s">
        <v>427</v>
      </c>
      <c r="D1678" t="s">
        <v>428</v>
      </c>
      <c r="E1678" t="s">
        <v>52</v>
      </c>
      <c r="F1678" t="s">
        <v>57</v>
      </c>
      <c r="G1678" t="s">
        <v>32</v>
      </c>
      <c r="H1678">
        <v>4</v>
      </c>
      <c r="I1678">
        <v>10</v>
      </c>
      <c r="J1678">
        <v>2021</v>
      </c>
      <c r="K1678" s="14">
        <v>0</v>
      </c>
      <c r="L1678" s="14">
        <v>0</v>
      </c>
      <c r="M1678" s="14">
        <v>0</v>
      </c>
      <c r="N1678" s="15">
        <f t="shared" si="52"/>
        <v>0</v>
      </c>
      <c r="O1678" s="16">
        <v>0</v>
      </c>
      <c r="P1678" s="16">
        <v>0</v>
      </c>
      <c r="Q1678" s="15">
        <f t="shared" si="53"/>
        <v>0</v>
      </c>
      <c r="R1678" s="15">
        <v>0</v>
      </c>
    </row>
    <row r="1679" spans="1:18" x14ac:dyDescent="0.25">
      <c r="A1679" t="s">
        <v>429</v>
      </c>
      <c r="B1679" t="s">
        <v>430</v>
      </c>
      <c r="C1679" t="s">
        <v>430</v>
      </c>
      <c r="D1679" t="s">
        <v>431</v>
      </c>
      <c r="E1679" t="s">
        <v>112</v>
      </c>
      <c r="F1679" t="s">
        <v>150</v>
      </c>
      <c r="G1679" t="s">
        <v>32</v>
      </c>
      <c r="H1679">
        <v>4</v>
      </c>
      <c r="I1679">
        <v>10</v>
      </c>
      <c r="J1679">
        <v>2021</v>
      </c>
      <c r="K1679" s="14">
        <v>0</v>
      </c>
      <c r="L1679" s="14">
        <v>0</v>
      </c>
      <c r="M1679" s="14">
        <v>0</v>
      </c>
      <c r="N1679" s="15">
        <f t="shared" si="52"/>
        <v>0</v>
      </c>
      <c r="O1679" s="16">
        <v>0</v>
      </c>
      <c r="P1679" s="16">
        <v>2423</v>
      </c>
      <c r="Q1679" s="15">
        <f t="shared" si="53"/>
        <v>2423</v>
      </c>
      <c r="R1679" s="15">
        <v>2423</v>
      </c>
    </row>
    <row r="1680" spans="1:18" x14ac:dyDescent="0.25">
      <c r="A1680" t="s">
        <v>432</v>
      </c>
      <c r="B1680" t="s">
        <v>433</v>
      </c>
      <c r="C1680" t="s">
        <v>433</v>
      </c>
      <c r="D1680" t="s">
        <v>434</v>
      </c>
      <c r="E1680" t="s">
        <v>16</v>
      </c>
      <c r="F1680" t="s">
        <v>120</v>
      </c>
      <c r="G1680" t="s">
        <v>18</v>
      </c>
      <c r="H1680">
        <v>4</v>
      </c>
      <c r="I1680">
        <v>10</v>
      </c>
      <c r="J1680">
        <v>2021</v>
      </c>
      <c r="K1680" s="14">
        <v>0</v>
      </c>
      <c r="L1680" s="14">
        <v>0</v>
      </c>
      <c r="M1680" s="14">
        <v>2877</v>
      </c>
      <c r="N1680" s="15">
        <f t="shared" si="52"/>
        <v>2877</v>
      </c>
      <c r="O1680" s="16">
        <v>0</v>
      </c>
      <c r="P1680" s="16">
        <v>9041</v>
      </c>
      <c r="Q1680" s="15">
        <f t="shared" si="53"/>
        <v>9041</v>
      </c>
      <c r="R1680" s="15">
        <v>11918</v>
      </c>
    </row>
    <row r="1681" spans="1:18" x14ac:dyDescent="0.25">
      <c r="A1681" t="s">
        <v>435</v>
      </c>
      <c r="B1681" t="s">
        <v>436</v>
      </c>
      <c r="C1681" t="s">
        <v>436</v>
      </c>
      <c r="D1681" t="s">
        <v>437</v>
      </c>
      <c r="E1681" t="s">
        <v>16</v>
      </c>
      <c r="F1681" t="s">
        <v>61</v>
      </c>
      <c r="G1681" t="s">
        <v>23</v>
      </c>
      <c r="H1681">
        <v>4</v>
      </c>
      <c r="I1681">
        <v>10</v>
      </c>
      <c r="J1681">
        <v>2021</v>
      </c>
      <c r="K1681" s="14">
        <v>0</v>
      </c>
      <c r="L1681" s="14">
        <v>0</v>
      </c>
      <c r="M1681" s="14">
        <v>191</v>
      </c>
      <c r="N1681" s="15">
        <f t="shared" si="52"/>
        <v>191</v>
      </c>
      <c r="O1681" s="16">
        <v>0</v>
      </c>
      <c r="P1681" s="16">
        <v>16354</v>
      </c>
      <c r="Q1681" s="15">
        <f t="shared" si="53"/>
        <v>16354</v>
      </c>
      <c r="R1681" s="15">
        <v>16545</v>
      </c>
    </row>
    <row r="1682" spans="1:18" x14ac:dyDescent="0.25">
      <c r="A1682" t="s">
        <v>438</v>
      </c>
      <c r="B1682" t="s">
        <v>439</v>
      </c>
      <c r="C1682" t="s">
        <v>439</v>
      </c>
      <c r="D1682" t="s">
        <v>440</v>
      </c>
      <c r="E1682" t="s">
        <v>16</v>
      </c>
      <c r="F1682" t="s">
        <v>172</v>
      </c>
      <c r="G1682" t="s">
        <v>23</v>
      </c>
      <c r="H1682">
        <v>4</v>
      </c>
      <c r="I1682">
        <v>10</v>
      </c>
      <c r="J1682">
        <v>2021</v>
      </c>
      <c r="K1682" s="14">
        <v>0</v>
      </c>
      <c r="L1682" s="14">
        <v>0</v>
      </c>
      <c r="M1682" s="14">
        <v>358</v>
      </c>
      <c r="N1682" s="15">
        <f t="shared" si="52"/>
        <v>358</v>
      </c>
      <c r="O1682" s="16">
        <v>0</v>
      </c>
      <c r="P1682" s="16">
        <v>5425</v>
      </c>
      <c r="Q1682" s="15">
        <f t="shared" si="53"/>
        <v>5425</v>
      </c>
      <c r="R1682" s="15">
        <v>5783</v>
      </c>
    </row>
    <row r="1683" spans="1:18" x14ac:dyDescent="0.25">
      <c r="A1683" t="s">
        <v>441</v>
      </c>
      <c r="B1683" t="s">
        <v>442</v>
      </c>
      <c r="C1683" t="s">
        <v>442</v>
      </c>
      <c r="D1683" t="s">
        <v>443</v>
      </c>
      <c r="E1683" t="s">
        <v>16</v>
      </c>
      <c r="F1683" t="s">
        <v>31</v>
      </c>
      <c r="G1683" t="s">
        <v>32</v>
      </c>
      <c r="H1683">
        <v>4</v>
      </c>
      <c r="I1683">
        <v>10</v>
      </c>
      <c r="J1683">
        <v>2021</v>
      </c>
      <c r="K1683" s="14">
        <v>0</v>
      </c>
      <c r="L1683" s="14">
        <v>0</v>
      </c>
      <c r="M1683" s="14">
        <v>2339</v>
      </c>
      <c r="N1683" s="15">
        <f t="shared" si="52"/>
        <v>2339</v>
      </c>
      <c r="O1683" s="16">
        <v>0</v>
      </c>
      <c r="P1683" s="16">
        <v>10783</v>
      </c>
      <c r="Q1683" s="15">
        <f t="shared" si="53"/>
        <v>10783</v>
      </c>
      <c r="R1683" s="15">
        <v>13122</v>
      </c>
    </row>
    <row r="1684" spans="1:18" x14ac:dyDescent="0.25">
      <c r="A1684" t="s">
        <v>444</v>
      </c>
      <c r="B1684" t="s">
        <v>445</v>
      </c>
      <c r="C1684" t="s">
        <v>445</v>
      </c>
      <c r="D1684" t="s">
        <v>446</v>
      </c>
      <c r="E1684" t="s">
        <v>16</v>
      </c>
      <c r="F1684" t="s">
        <v>93</v>
      </c>
      <c r="G1684" t="s">
        <v>18</v>
      </c>
      <c r="H1684">
        <v>4</v>
      </c>
      <c r="I1684">
        <v>10</v>
      </c>
      <c r="J1684">
        <v>2021</v>
      </c>
      <c r="K1684" s="14">
        <v>0</v>
      </c>
      <c r="L1684" s="14">
        <v>0</v>
      </c>
      <c r="M1684" s="14">
        <v>1583</v>
      </c>
      <c r="N1684" s="15">
        <f t="shared" si="52"/>
        <v>1583</v>
      </c>
      <c r="O1684" s="16">
        <v>0</v>
      </c>
      <c r="P1684" s="16">
        <v>78433</v>
      </c>
      <c r="Q1684" s="15">
        <f t="shared" si="53"/>
        <v>78433</v>
      </c>
      <c r="R1684" s="15">
        <v>80016</v>
      </c>
    </row>
    <row r="1685" spans="1:18" x14ac:dyDescent="0.25">
      <c r="A1685" t="s">
        <v>447</v>
      </c>
      <c r="B1685" t="s">
        <v>448</v>
      </c>
      <c r="C1685" t="s">
        <v>448</v>
      </c>
      <c r="D1685" t="s">
        <v>449</v>
      </c>
      <c r="E1685" t="s">
        <v>16</v>
      </c>
      <c r="F1685" t="s">
        <v>31</v>
      </c>
      <c r="G1685" t="s">
        <v>32</v>
      </c>
      <c r="H1685">
        <v>4</v>
      </c>
      <c r="I1685">
        <v>10</v>
      </c>
      <c r="J1685">
        <v>2021</v>
      </c>
      <c r="K1685" s="14">
        <v>0</v>
      </c>
      <c r="L1685" s="14">
        <v>0</v>
      </c>
      <c r="M1685" s="14">
        <v>0</v>
      </c>
      <c r="N1685" s="15">
        <f t="shared" si="52"/>
        <v>0</v>
      </c>
      <c r="O1685" s="16">
        <v>0</v>
      </c>
      <c r="P1685" s="16">
        <v>6722</v>
      </c>
      <c r="Q1685" s="15">
        <f t="shared" si="53"/>
        <v>6722</v>
      </c>
      <c r="R1685" s="15">
        <v>6722</v>
      </c>
    </row>
    <row r="1686" spans="1:18" x14ac:dyDescent="0.25">
      <c r="A1686" t="s">
        <v>450</v>
      </c>
      <c r="B1686" t="s">
        <v>451</v>
      </c>
      <c r="C1686" t="s">
        <v>451</v>
      </c>
      <c r="D1686" t="s">
        <v>452</v>
      </c>
      <c r="E1686" t="s">
        <v>116</v>
      </c>
      <c r="F1686" t="s">
        <v>22</v>
      </c>
      <c r="G1686" t="s">
        <v>23</v>
      </c>
      <c r="H1686">
        <v>4</v>
      </c>
      <c r="I1686">
        <v>10</v>
      </c>
      <c r="J1686">
        <v>2021</v>
      </c>
      <c r="K1686" s="14">
        <v>0</v>
      </c>
      <c r="L1686" s="14">
        <v>0</v>
      </c>
      <c r="M1686" s="14">
        <v>0</v>
      </c>
      <c r="N1686" s="15">
        <f t="shared" si="52"/>
        <v>0</v>
      </c>
      <c r="O1686" s="16">
        <v>0</v>
      </c>
      <c r="P1686" s="16">
        <v>0</v>
      </c>
      <c r="Q1686" s="15">
        <f t="shared" si="53"/>
        <v>0</v>
      </c>
      <c r="R1686" s="15">
        <v>0</v>
      </c>
    </row>
    <row r="1687" spans="1:18" x14ac:dyDescent="0.25">
      <c r="A1687" t="s">
        <v>453</v>
      </c>
      <c r="B1687" t="s">
        <v>454</v>
      </c>
      <c r="C1687" t="s">
        <v>454</v>
      </c>
      <c r="D1687" t="s">
        <v>455</v>
      </c>
      <c r="E1687" t="s">
        <v>82</v>
      </c>
      <c r="F1687" t="s">
        <v>105</v>
      </c>
      <c r="G1687" t="s">
        <v>18</v>
      </c>
      <c r="H1687">
        <v>4</v>
      </c>
      <c r="I1687">
        <v>10</v>
      </c>
      <c r="J1687">
        <v>2021</v>
      </c>
      <c r="K1687" s="14">
        <v>0</v>
      </c>
      <c r="L1687" s="14">
        <v>0</v>
      </c>
      <c r="M1687" s="14">
        <v>0</v>
      </c>
      <c r="N1687" s="15">
        <f t="shared" si="52"/>
        <v>0</v>
      </c>
      <c r="O1687" s="16">
        <v>0</v>
      </c>
      <c r="P1687" s="16">
        <v>6008</v>
      </c>
      <c r="Q1687" s="15">
        <f t="shared" si="53"/>
        <v>6008</v>
      </c>
      <c r="R1687" s="15">
        <v>6008</v>
      </c>
    </row>
    <row r="1688" spans="1:18" x14ac:dyDescent="0.25">
      <c r="A1688" t="s">
        <v>456</v>
      </c>
      <c r="B1688" t="s">
        <v>457</v>
      </c>
      <c r="C1688" t="s">
        <v>457</v>
      </c>
      <c r="D1688" t="s">
        <v>458</v>
      </c>
      <c r="E1688" t="s">
        <v>52</v>
      </c>
      <c r="F1688" t="s">
        <v>57</v>
      </c>
      <c r="G1688" t="s">
        <v>32</v>
      </c>
      <c r="H1688">
        <v>4</v>
      </c>
      <c r="I1688">
        <v>10</v>
      </c>
      <c r="J1688">
        <v>2021</v>
      </c>
      <c r="K1688" s="14">
        <v>0</v>
      </c>
      <c r="L1688" s="14">
        <v>0</v>
      </c>
      <c r="M1688" s="14">
        <v>10</v>
      </c>
      <c r="N1688" s="15">
        <f t="shared" si="52"/>
        <v>10</v>
      </c>
      <c r="O1688" s="16">
        <v>0</v>
      </c>
      <c r="P1688" s="16">
        <v>62</v>
      </c>
      <c r="Q1688" s="15">
        <f t="shared" si="53"/>
        <v>62</v>
      </c>
      <c r="R1688" s="15">
        <v>72</v>
      </c>
    </row>
    <row r="1689" spans="1:18" x14ac:dyDescent="0.25">
      <c r="A1689" t="s">
        <v>459</v>
      </c>
      <c r="B1689" t="s">
        <v>460</v>
      </c>
      <c r="C1689" t="s">
        <v>460</v>
      </c>
      <c r="D1689" t="s">
        <v>461</v>
      </c>
      <c r="E1689" t="s">
        <v>16</v>
      </c>
      <c r="F1689" t="s">
        <v>44</v>
      </c>
      <c r="G1689" t="s">
        <v>32</v>
      </c>
      <c r="H1689">
        <v>4</v>
      </c>
      <c r="I1689">
        <v>10</v>
      </c>
      <c r="J1689">
        <v>2021</v>
      </c>
      <c r="K1689" s="14">
        <v>0</v>
      </c>
      <c r="L1689" s="14">
        <v>0</v>
      </c>
      <c r="M1689" s="14">
        <v>0</v>
      </c>
      <c r="N1689" s="15">
        <f t="shared" si="52"/>
        <v>0</v>
      </c>
      <c r="O1689" s="16">
        <v>0</v>
      </c>
      <c r="P1689" s="16">
        <v>65178</v>
      </c>
      <c r="Q1689" s="15">
        <f t="shared" si="53"/>
        <v>65178</v>
      </c>
      <c r="R1689" s="15">
        <v>65178</v>
      </c>
    </row>
    <row r="1690" spans="1:18" x14ac:dyDescent="0.25">
      <c r="A1690" t="s">
        <v>462</v>
      </c>
      <c r="B1690" t="s">
        <v>463</v>
      </c>
      <c r="C1690" t="s">
        <v>463</v>
      </c>
      <c r="D1690" t="s">
        <v>464</v>
      </c>
      <c r="E1690" t="s">
        <v>16</v>
      </c>
      <c r="F1690" t="s">
        <v>131</v>
      </c>
      <c r="G1690" t="s">
        <v>32</v>
      </c>
      <c r="H1690">
        <v>4</v>
      </c>
      <c r="I1690">
        <v>10</v>
      </c>
      <c r="J1690">
        <v>2021</v>
      </c>
      <c r="K1690" s="14">
        <v>0</v>
      </c>
      <c r="L1690" s="14">
        <v>0</v>
      </c>
      <c r="M1690" s="14">
        <v>0</v>
      </c>
      <c r="N1690" s="15">
        <f t="shared" si="52"/>
        <v>0</v>
      </c>
      <c r="O1690" s="16">
        <v>0</v>
      </c>
      <c r="P1690" s="16">
        <v>27557</v>
      </c>
      <c r="Q1690" s="15">
        <f t="shared" si="53"/>
        <v>27557</v>
      </c>
      <c r="R1690" s="15">
        <v>27557</v>
      </c>
    </row>
    <row r="1691" spans="1:18" x14ac:dyDescent="0.25">
      <c r="A1691" t="s">
        <v>465</v>
      </c>
      <c r="B1691" t="s">
        <v>466</v>
      </c>
      <c r="C1691" t="s">
        <v>466</v>
      </c>
      <c r="D1691" t="s">
        <v>467</v>
      </c>
      <c r="E1691" t="s">
        <v>16</v>
      </c>
      <c r="F1691" t="s">
        <v>53</v>
      </c>
      <c r="G1691" t="s">
        <v>23</v>
      </c>
      <c r="H1691">
        <v>4</v>
      </c>
      <c r="I1691">
        <v>10</v>
      </c>
      <c r="J1691">
        <v>2021</v>
      </c>
      <c r="K1691" s="14">
        <v>0</v>
      </c>
      <c r="L1691" s="14">
        <v>0</v>
      </c>
      <c r="M1691" s="14">
        <v>151</v>
      </c>
      <c r="N1691" s="15">
        <f t="shared" si="52"/>
        <v>151</v>
      </c>
      <c r="O1691" s="16">
        <v>0</v>
      </c>
      <c r="P1691" s="16">
        <v>10773</v>
      </c>
      <c r="Q1691" s="15">
        <f t="shared" si="53"/>
        <v>10773</v>
      </c>
      <c r="R1691" s="15">
        <v>10924</v>
      </c>
    </row>
    <row r="1692" spans="1:18" x14ac:dyDescent="0.25">
      <c r="A1692" t="s">
        <v>468</v>
      </c>
      <c r="B1692" t="s">
        <v>469</v>
      </c>
      <c r="C1692" t="s">
        <v>469</v>
      </c>
      <c r="D1692" t="s">
        <v>470</v>
      </c>
      <c r="E1692" t="s">
        <v>16</v>
      </c>
      <c r="F1692" t="s">
        <v>232</v>
      </c>
      <c r="G1692" t="s">
        <v>23</v>
      </c>
      <c r="H1692">
        <v>4</v>
      </c>
      <c r="I1692">
        <v>10</v>
      </c>
      <c r="J1692">
        <v>2021</v>
      </c>
      <c r="K1692" s="14">
        <v>0</v>
      </c>
      <c r="L1692" s="14">
        <v>0</v>
      </c>
      <c r="M1692" s="14">
        <v>0</v>
      </c>
      <c r="N1692" s="15">
        <f t="shared" si="52"/>
        <v>0</v>
      </c>
      <c r="O1692" s="16">
        <v>0</v>
      </c>
      <c r="P1692" s="16">
        <v>11950</v>
      </c>
      <c r="Q1692" s="15">
        <f t="shared" si="53"/>
        <v>11950</v>
      </c>
      <c r="R1692" s="15">
        <v>11950</v>
      </c>
    </row>
    <row r="1693" spans="1:18" x14ac:dyDescent="0.25">
      <c r="A1693" t="s">
        <v>471</v>
      </c>
      <c r="B1693" t="s">
        <v>472</v>
      </c>
      <c r="C1693" t="s">
        <v>472</v>
      </c>
      <c r="D1693" t="s">
        <v>473</v>
      </c>
      <c r="E1693" t="s">
        <v>16</v>
      </c>
      <c r="F1693" t="s">
        <v>168</v>
      </c>
      <c r="G1693" t="s">
        <v>23</v>
      </c>
      <c r="H1693">
        <v>4</v>
      </c>
      <c r="I1693">
        <v>10</v>
      </c>
      <c r="J1693">
        <v>2021</v>
      </c>
      <c r="K1693" s="14">
        <v>0</v>
      </c>
      <c r="L1693" s="14">
        <v>0</v>
      </c>
      <c r="M1693" s="14">
        <v>818</v>
      </c>
      <c r="N1693" s="15">
        <f t="shared" si="52"/>
        <v>818</v>
      </c>
      <c r="O1693" s="16">
        <v>0</v>
      </c>
      <c r="P1693" s="16">
        <v>8578</v>
      </c>
      <c r="Q1693" s="15">
        <f t="shared" si="53"/>
        <v>8578</v>
      </c>
      <c r="R1693" s="15">
        <v>9396</v>
      </c>
    </row>
    <row r="1694" spans="1:18" x14ac:dyDescent="0.25">
      <c r="A1694" t="s">
        <v>474</v>
      </c>
      <c r="B1694" t="s">
        <v>475</v>
      </c>
      <c r="C1694" t="s">
        <v>475</v>
      </c>
      <c r="D1694" t="s">
        <v>476</v>
      </c>
      <c r="E1694" t="s">
        <v>16</v>
      </c>
      <c r="F1694" t="s">
        <v>61</v>
      </c>
      <c r="G1694" t="s">
        <v>23</v>
      </c>
      <c r="H1694">
        <v>4</v>
      </c>
      <c r="I1694">
        <v>10</v>
      </c>
      <c r="J1694">
        <v>2021</v>
      </c>
      <c r="K1694" s="14">
        <v>0</v>
      </c>
      <c r="L1694" s="14">
        <v>0</v>
      </c>
      <c r="M1694" s="14">
        <v>525</v>
      </c>
      <c r="N1694" s="15">
        <f t="shared" si="52"/>
        <v>525</v>
      </c>
      <c r="O1694" s="16">
        <v>0</v>
      </c>
      <c r="P1694" s="16">
        <v>9444</v>
      </c>
      <c r="Q1694" s="15">
        <f t="shared" si="53"/>
        <v>9444</v>
      </c>
      <c r="R1694" s="15">
        <v>9969</v>
      </c>
    </row>
    <row r="1695" spans="1:18" x14ac:dyDescent="0.25">
      <c r="A1695" t="s">
        <v>477</v>
      </c>
      <c r="B1695" t="s">
        <v>478</v>
      </c>
      <c r="C1695" t="s">
        <v>478</v>
      </c>
      <c r="D1695" t="s">
        <v>479</v>
      </c>
      <c r="E1695" t="s">
        <v>112</v>
      </c>
      <c r="F1695" t="s">
        <v>53</v>
      </c>
      <c r="G1695" t="s">
        <v>23</v>
      </c>
      <c r="H1695">
        <v>4</v>
      </c>
      <c r="I1695">
        <v>10</v>
      </c>
      <c r="J1695">
        <v>2021</v>
      </c>
      <c r="K1695" s="14">
        <v>0</v>
      </c>
      <c r="L1695" s="14">
        <v>0</v>
      </c>
      <c r="M1695" s="14">
        <v>0</v>
      </c>
      <c r="N1695" s="15">
        <f t="shared" si="52"/>
        <v>0</v>
      </c>
      <c r="O1695" s="16">
        <v>0</v>
      </c>
      <c r="P1695" s="16">
        <v>4685</v>
      </c>
      <c r="Q1695" s="15">
        <f t="shared" si="53"/>
        <v>4685</v>
      </c>
      <c r="R1695" s="15">
        <v>4685</v>
      </c>
    </row>
    <row r="1696" spans="1:18" x14ac:dyDescent="0.25">
      <c r="A1696" t="s">
        <v>480</v>
      </c>
      <c r="C1696" t="s">
        <v>481</v>
      </c>
      <c r="D1696" t="s">
        <v>482</v>
      </c>
      <c r="E1696" t="s">
        <v>52</v>
      </c>
      <c r="F1696" t="s">
        <v>135</v>
      </c>
      <c r="G1696" t="s">
        <v>32</v>
      </c>
      <c r="H1696">
        <v>4</v>
      </c>
      <c r="I1696">
        <v>10</v>
      </c>
      <c r="J1696">
        <v>2021</v>
      </c>
      <c r="K1696" s="14">
        <v>0</v>
      </c>
      <c r="L1696" s="14">
        <v>6</v>
      </c>
      <c r="M1696" s="14">
        <v>0</v>
      </c>
      <c r="N1696" s="15">
        <f t="shared" si="52"/>
        <v>6</v>
      </c>
      <c r="O1696" s="16">
        <v>0</v>
      </c>
      <c r="P1696" s="16">
        <v>0</v>
      </c>
      <c r="Q1696" s="15">
        <f t="shared" si="53"/>
        <v>0</v>
      </c>
      <c r="R1696" s="15">
        <v>6</v>
      </c>
    </row>
    <row r="1697" spans="1:18" x14ac:dyDescent="0.25">
      <c r="A1697" t="s">
        <v>483</v>
      </c>
      <c r="B1697" t="s">
        <v>484</v>
      </c>
      <c r="C1697" t="s">
        <v>484</v>
      </c>
      <c r="D1697" t="s">
        <v>485</v>
      </c>
      <c r="E1697" t="s">
        <v>43</v>
      </c>
      <c r="F1697" t="s">
        <v>65</v>
      </c>
      <c r="G1697" t="s">
        <v>23</v>
      </c>
      <c r="H1697">
        <v>4</v>
      </c>
      <c r="I1697">
        <v>10</v>
      </c>
      <c r="J1697">
        <v>2021</v>
      </c>
      <c r="K1697" s="14">
        <v>0</v>
      </c>
      <c r="L1697" s="14">
        <v>0</v>
      </c>
      <c r="M1697" s="14">
        <v>0</v>
      </c>
      <c r="N1697" s="15">
        <f t="shared" si="52"/>
        <v>0</v>
      </c>
      <c r="O1697" s="16">
        <v>0</v>
      </c>
      <c r="P1697" s="16">
        <v>78764</v>
      </c>
      <c r="Q1697" s="15">
        <f t="shared" si="53"/>
        <v>78764</v>
      </c>
      <c r="R1697" s="15">
        <v>78764</v>
      </c>
    </row>
    <row r="1698" spans="1:18" x14ac:dyDescent="0.25">
      <c r="A1698" t="s">
        <v>486</v>
      </c>
      <c r="B1698" t="s">
        <v>487</v>
      </c>
      <c r="C1698" t="s">
        <v>487</v>
      </c>
      <c r="D1698" t="s">
        <v>488</v>
      </c>
      <c r="E1698" t="s">
        <v>16</v>
      </c>
      <c r="F1698" t="s">
        <v>150</v>
      </c>
      <c r="G1698" t="s">
        <v>32</v>
      </c>
      <c r="H1698">
        <v>4</v>
      </c>
      <c r="I1698">
        <v>10</v>
      </c>
      <c r="J1698">
        <v>2021</v>
      </c>
      <c r="K1698" s="14">
        <v>0</v>
      </c>
      <c r="L1698" s="14">
        <v>0</v>
      </c>
      <c r="M1698" s="14">
        <v>0</v>
      </c>
      <c r="N1698" s="15">
        <f t="shared" si="52"/>
        <v>0</v>
      </c>
      <c r="O1698" s="16">
        <v>0</v>
      </c>
      <c r="P1698" s="16">
        <v>9856</v>
      </c>
      <c r="Q1698" s="15">
        <f t="shared" si="53"/>
        <v>9856</v>
      </c>
      <c r="R1698" s="15">
        <v>9856</v>
      </c>
    </row>
    <row r="1699" spans="1:18" x14ac:dyDescent="0.25">
      <c r="A1699" t="s">
        <v>489</v>
      </c>
      <c r="B1699" t="s">
        <v>490</v>
      </c>
      <c r="C1699" t="s">
        <v>490</v>
      </c>
      <c r="D1699" t="s">
        <v>491</v>
      </c>
      <c r="E1699" t="s">
        <v>16</v>
      </c>
      <c r="F1699" t="s">
        <v>57</v>
      </c>
      <c r="G1699" t="s">
        <v>32</v>
      </c>
      <c r="H1699">
        <v>4</v>
      </c>
      <c r="I1699">
        <v>10</v>
      </c>
      <c r="J1699">
        <v>2021</v>
      </c>
      <c r="K1699" s="14">
        <v>0</v>
      </c>
      <c r="L1699" s="14">
        <v>100</v>
      </c>
      <c r="M1699" s="14">
        <v>104</v>
      </c>
      <c r="N1699" s="15">
        <f t="shared" si="52"/>
        <v>204</v>
      </c>
      <c r="O1699" s="16">
        <v>0</v>
      </c>
      <c r="P1699" s="16">
        <v>4656</v>
      </c>
      <c r="Q1699" s="15">
        <f t="shared" si="53"/>
        <v>4656</v>
      </c>
      <c r="R1699" s="15">
        <v>4860</v>
      </c>
    </row>
    <row r="1700" spans="1:18" x14ac:dyDescent="0.25">
      <c r="A1700" t="s">
        <v>492</v>
      </c>
      <c r="B1700" t="s">
        <v>493</v>
      </c>
      <c r="C1700" t="s">
        <v>493</v>
      </c>
      <c r="D1700" t="s">
        <v>494</v>
      </c>
      <c r="E1700" t="s">
        <v>112</v>
      </c>
      <c r="F1700" t="s">
        <v>75</v>
      </c>
      <c r="G1700" t="s">
        <v>18</v>
      </c>
      <c r="H1700">
        <v>4</v>
      </c>
      <c r="I1700">
        <v>10</v>
      </c>
      <c r="J1700">
        <v>2021</v>
      </c>
      <c r="K1700" s="14">
        <v>0</v>
      </c>
      <c r="L1700" s="14">
        <v>0</v>
      </c>
      <c r="M1700" s="14">
        <v>0</v>
      </c>
      <c r="N1700" s="15">
        <f t="shared" si="52"/>
        <v>0</v>
      </c>
      <c r="O1700" s="16">
        <v>0</v>
      </c>
      <c r="P1700" s="16">
        <v>1232</v>
      </c>
      <c r="Q1700" s="15">
        <f t="shared" si="53"/>
        <v>1232</v>
      </c>
      <c r="R1700" s="15">
        <v>1232</v>
      </c>
    </row>
    <row r="1701" spans="1:18" x14ac:dyDescent="0.25">
      <c r="A1701" t="s">
        <v>495</v>
      </c>
      <c r="B1701" t="s">
        <v>496</v>
      </c>
      <c r="C1701" t="s">
        <v>496</v>
      </c>
      <c r="D1701" t="s">
        <v>497</v>
      </c>
      <c r="E1701" t="s">
        <v>16</v>
      </c>
      <c r="F1701" t="s">
        <v>44</v>
      </c>
      <c r="G1701" t="s">
        <v>32</v>
      </c>
      <c r="H1701">
        <v>4</v>
      </c>
      <c r="I1701">
        <v>10</v>
      </c>
      <c r="J1701">
        <v>2021</v>
      </c>
      <c r="K1701" s="14">
        <v>0</v>
      </c>
      <c r="L1701" s="14">
        <v>0</v>
      </c>
      <c r="M1701" s="14">
        <v>0</v>
      </c>
      <c r="N1701" s="15">
        <f t="shared" si="52"/>
        <v>0</v>
      </c>
      <c r="O1701" s="16">
        <v>0</v>
      </c>
      <c r="P1701" s="16">
        <v>8846</v>
      </c>
      <c r="Q1701" s="15">
        <f t="shared" si="53"/>
        <v>8846</v>
      </c>
      <c r="R1701" s="15">
        <v>8846</v>
      </c>
    </row>
    <row r="1702" spans="1:18" x14ac:dyDescent="0.25">
      <c r="A1702" t="s">
        <v>498</v>
      </c>
      <c r="B1702" t="s">
        <v>499</v>
      </c>
      <c r="C1702" t="s">
        <v>499</v>
      </c>
      <c r="D1702" t="s">
        <v>500</v>
      </c>
      <c r="E1702" t="s">
        <v>16</v>
      </c>
      <c r="F1702" t="s">
        <v>127</v>
      </c>
      <c r="G1702" t="s">
        <v>18</v>
      </c>
      <c r="H1702">
        <v>4</v>
      </c>
      <c r="I1702">
        <v>10</v>
      </c>
      <c r="J1702">
        <v>2021</v>
      </c>
      <c r="K1702" s="14">
        <v>0</v>
      </c>
      <c r="L1702" s="14">
        <v>0</v>
      </c>
      <c r="M1702" s="14">
        <v>40</v>
      </c>
      <c r="N1702" s="15">
        <f t="shared" si="52"/>
        <v>40</v>
      </c>
      <c r="O1702" s="16">
        <v>0</v>
      </c>
      <c r="P1702" s="16">
        <v>4845</v>
      </c>
      <c r="Q1702" s="15">
        <f t="shared" si="53"/>
        <v>4845</v>
      </c>
      <c r="R1702" s="15">
        <v>4885</v>
      </c>
    </row>
    <row r="1703" spans="1:18" x14ac:dyDescent="0.25">
      <c r="A1703" t="s">
        <v>501</v>
      </c>
      <c r="B1703" t="s">
        <v>502</v>
      </c>
      <c r="C1703" t="s">
        <v>502</v>
      </c>
      <c r="D1703" t="s">
        <v>503</v>
      </c>
      <c r="E1703" t="s">
        <v>16</v>
      </c>
      <c r="F1703" t="s">
        <v>120</v>
      </c>
      <c r="G1703" t="s">
        <v>18</v>
      </c>
      <c r="H1703">
        <v>4</v>
      </c>
      <c r="I1703">
        <v>10</v>
      </c>
      <c r="J1703">
        <v>2021</v>
      </c>
      <c r="K1703" s="14">
        <v>0</v>
      </c>
      <c r="L1703" s="14">
        <v>0</v>
      </c>
      <c r="M1703" s="14">
        <v>6123</v>
      </c>
      <c r="N1703" s="15">
        <f t="shared" si="52"/>
        <v>6123</v>
      </c>
      <c r="O1703" s="16">
        <v>0</v>
      </c>
      <c r="P1703" s="16">
        <v>32270</v>
      </c>
      <c r="Q1703" s="15">
        <f t="shared" si="53"/>
        <v>32270</v>
      </c>
      <c r="R1703" s="15">
        <v>38393</v>
      </c>
    </row>
    <row r="1704" spans="1:18" x14ac:dyDescent="0.25">
      <c r="A1704" t="s">
        <v>504</v>
      </c>
      <c r="C1704" t="s">
        <v>505</v>
      </c>
      <c r="D1704" t="s">
        <v>506</v>
      </c>
      <c r="E1704" t="s">
        <v>116</v>
      </c>
      <c r="F1704" t="s">
        <v>105</v>
      </c>
      <c r="G1704" t="s">
        <v>18</v>
      </c>
      <c r="H1704">
        <v>4</v>
      </c>
      <c r="I1704">
        <v>10</v>
      </c>
      <c r="J1704">
        <v>2021</v>
      </c>
      <c r="K1704" s="14">
        <v>0</v>
      </c>
      <c r="L1704" s="14">
        <v>0</v>
      </c>
      <c r="M1704" s="14">
        <v>0</v>
      </c>
      <c r="N1704" s="15">
        <f t="shared" si="52"/>
        <v>0</v>
      </c>
      <c r="O1704" s="16">
        <v>0</v>
      </c>
      <c r="P1704" s="16">
        <v>738</v>
      </c>
      <c r="Q1704" s="15">
        <f t="shared" si="53"/>
        <v>738</v>
      </c>
      <c r="R1704" s="15">
        <v>738</v>
      </c>
    </row>
    <row r="1705" spans="1:18" x14ac:dyDescent="0.25">
      <c r="A1705" t="s">
        <v>507</v>
      </c>
      <c r="B1705" t="s">
        <v>508</v>
      </c>
      <c r="C1705" t="s">
        <v>508</v>
      </c>
      <c r="D1705" t="s">
        <v>509</v>
      </c>
      <c r="E1705" t="s">
        <v>116</v>
      </c>
      <c r="F1705" t="s">
        <v>105</v>
      </c>
      <c r="G1705" t="s">
        <v>18</v>
      </c>
      <c r="H1705">
        <v>4</v>
      </c>
      <c r="I1705">
        <v>10</v>
      </c>
      <c r="J1705">
        <v>2021</v>
      </c>
      <c r="K1705" s="14">
        <v>0</v>
      </c>
      <c r="L1705" s="14">
        <v>0</v>
      </c>
      <c r="M1705" s="14">
        <v>0</v>
      </c>
      <c r="N1705" s="15">
        <f t="shared" si="52"/>
        <v>0</v>
      </c>
      <c r="O1705" s="16">
        <v>0</v>
      </c>
      <c r="P1705" s="16">
        <v>3906</v>
      </c>
      <c r="Q1705" s="15">
        <f t="shared" si="53"/>
        <v>3906</v>
      </c>
      <c r="R1705" s="15">
        <v>3906</v>
      </c>
    </row>
    <row r="1706" spans="1:18" x14ac:dyDescent="0.25">
      <c r="A1706" t="s">
        <v>510</v>
      </c>
      <c r="B1706" t="s">
        <v>511</v>
      </c>
      <c r="C1706" t="s">
        <v>511</v>
      </c>
      <c r="D1706" t="s">
        <v>512</v>
      </c>
      <c r="E1706" t="s">
        <v>52</v>
      </c>
      <c r="F1706" t="s">
        <v>57</v>
      </c>
      <c r="G1706" t="s">
        <v>32</v>
      </c>
      <c r="H1706">
        <v>4</v>
      </c>
      <c r="I1706">
        <v>10</v>
      </c>
      <c r="J1706">
        <v>2021</v>
      </c>
      <c r="K1706" s="14">
        <v>0</v>
      </c>
      <c r="L1706" s="14">
        <v>191</v>
      </c>
      <c r="M1706" s="14">
        <v>8</v>
      </c>
      <c r="N1706" s="15">
        <f t="shared" si="52"/>
        <v>199</v>
      </c>
      <c r="O1706" s="16">
        <v>0</v>
      </c>
      <c r="P1706" s="16">
        <v>461</v>
      </c>
      <c r="Q1706" s="15">
        <f t="shared" si="53"/>
        <v>461</v>
      </c>
      <c r="R1706" s="15">
        <v>660</v>
      </c>
    </row>
    <row r="1707" spans="1:18" x14ac:dyDescent="0.25">
      <c r="A1707" t="s">
        <v>513</v>
      </c>
      <c r="B1707" t="s">
        <v>514</v>
      </c>
      <c r="C1707" t="s">
        <v>514</v>
      </c>
      <c r="D1707" t="s">
        <v>515</v>
      </c>
      <c r="E1707" t="s">
        <v>52</v>
      </c>
      <c r="F1707" t="s">
        <v>57</v>
      </c>
      <c r="G1707" t="s">
        <v>32</v>
      </c>
      <c r="H1707">
        <v>4</v>
      </c>
      <c r="I1707">
        <v>10</v>
      </c>
      <c r="J1707">
        <v>2021</v>
      </c>
      <c r="K1707" s="14">
        <v>0</v>
      </c>
      <c r="L1707" s="14">
        <v>296</v>
      </c>
      <c r="M1707" s="14">
        <v>33</v>
      </c>
      <c r="N1707" s="15">
        <f t="shared" si="52"/>
        <v>329</v>
      </c>
      <c r="O1707" s="16">
        <v>0</v>
      </c>
      <c r="P1707" s="16">
        <v>1359</v>
      </c>
      <c r="Q1707" s="15">
        <f t="shared" si="53"/>
        <v>1359</v>
      </c>
      <c r="R1707" s="15">
        <v>1688</v>
      </c>
    </row>
    <row r="1708" spans="1:18" x14ac:dyDescent="0.25">
      <c r="A1708" t="s">
        <v>516</v>
      </c>
      <c r="D1708" t="s">
        <v>517</v>
      </c>
      <c r="E1708" t="s">
        <v>43</v>
      </c>
      <c r="F1708" t="s">
        <v>120</v>
      </c>
      <c r="G1708" t="s">
        <v>18</v>
      </c>
      <c r="H1708">
        <v>4</v>
      </c>
      <c r="I1708">
        <v>10</v>
      </c>
      <c r="J1708">
        <v>2021</v>
      </c>
      <c r="K1708" s="14">
        <v>0</v>
      </c>
      <c r="L1708" s="14">
        <v>0</v>
      </c>
      <c r="M1708" s="14">
        <v>1661</v>
      </c>
      <c r="N1708" s="15">
        <f t="shared" si="52"/>
        <v>1661</v>
      </c>
      <c r="O1708" s="16">
        <v>0</v>
      </c>
      <c r="P1708" s="16">
        <v>0</v>
      </c>
      <c r="Q1708" s="15">
        <f t="shared" si="53"/>
        <v>0</v>
      </c>
      <c r="R1708" s="15">
        <v>1661</v>
      </c>
    </row>
    <row r="1709" spans="1:18" x14ac:dyDescent="0.25">
      <c r="A1709" t="s">
        <v>518</v>
      </c>
      <c r="B1709" t="s">
        <v>519</v>
      </c>
      <c r="C1709" t="s">
        <v>519</v>
      </c>
      <c r="D1709" t="s">
        <v>520</v>
      </c>
      <c r="E1709" t="s">
        <v>16</v>
      </c>
      <c r="F1709" t="s">
        <v>120</v>
      </c>
      <c r="G1709" t="s">
        <v>18</v>
      </c>
      <c r="H1709">
        <v>4</v>
      </c>
      <c r="I1709">
        <v>10</v>
      </c>
      <c r="J1709">
        <v>2021</v>
      </c>
      <c r="K1709" s="14">
        <v>0</v>
      </c>
      <c r="L1709" s="14">
        <v>0</v>
      </c>
      <c r="M1709" s="14">
        <v>471</v>
      </c>
      <c r="N1709" s="15">
        <f t="shared" si="52"/>
        <v>471</v>
      </c>
      <c r="O1709" s="16">
        <v>0</v>
      </c>
      <c r="P1709" s="16">
        <v>17143</v>
      </c>
      <c r="Q1709" s="15">
        <f t="shared" si="53"/>
        <v>17143</v>
      </c>
      <c r="R1709" s="15">
        <v>17614</v>
      </c>
    </row>
    <row r="1710" spans="1:18" x14ac:dyDescent="0.25">
      <c r="A1710" t="s">
        <v>521</v>
      </c>
      <c r="B1710" t="s">
        <v>522</v>
      </c>
      <c r="C1710" t="s">
        <v>522</v>
      </c>
      <c r="D1710" t="s">
        <v>523</v>
      </c>
      <c r="E1710" t="s">
        <v>16</v>
      </c>
      <c r="F1710" t="s">
        <v>172</v>
      </c>
      <c r="G1710" t="s">
        <v>23</v>
      </c>
      <c r="H1710">
        <v>4</v>
      </c>
      <c r="I1710">
        <v>10</v>
      </c>
      <c r="J1710">
        <v>2021</v>
      </c>
      <c r="K1710" s="14">
        <v>0</v>
      </c>
      <c r="L1710" s="14">
        <v>0</v>
      </c>
      <c r="M1710" s="14">
        <v>0</v>
      </c>
      <c r="N1710" s="15">
        <f t="shared" si="52"/>
        <v>0</v>
      </c>
      <c r="O1710" s="16">
        <v>0</v>
      </c>
      <c r="P1710" s="16">
        <v>12493</v>
      </c>
      <c r="Q1710" s="15">
        <f t="shared" si="53"/>
        <v>12493</v>
      </c>
      <c r="R1710" s="15">
        <v>12493</v>
      </c>
    </row>
    <row r="1711" spans="1:18" x14ac:dyDescent="0.25">
      <c r="A1711" t="s">
        <v>524</v>
      </c>
      <c r="C1711" t="s">
        <v>525</v>
      </c>
      <c r="D1711" t="s">
        <v>526</v>
      </c>
      <c r="E1711" t="s">
        <v>112</v>
      </c>
      <c r="F1711" t="s">
        <v>61</v>
      </c>
      <c r="G1711" t="s">
        <v>23</v>
      </c>
      <c r="H1711">
        <v>4</v>
      </c>
      <c r="I1711">
        <v>10</v>
      </c>
      <c r="J1711">
        <v>2021</v>
      </c>
      <c r="K1711" s="14">
        <v>0</v>
      </c>
      <c r="L1711" s="14">
        <v>0</v>
      </c>
      <c r="M1711" s="14">
        <v>0</v>
      </c>
      <c r="N1711" s="15">
        <f t="shared" si="52"/>
        <v>0</v>
      </c>
      <c r="O1711" s="16">
        <v>0</v>
      </c>
      <c r="P1711" s="16">
        <v>2730</v>
      </c>
      <c r="Q1711" s="15">
        <f t="shared" si="53"/>
        <v>2730</v>
      </c>
      <c r="R1711" s="15">
        <v>2730</v>
      </c>
    </row>
    <row r="1712" spans="1:18" x14ac:dyDescent="0.25">
      <c r="A1712" t="s">
        <v>527</v>
      </c>
      <c r="B1712" t="s">
        <v>528</v>
      </c>
      <c r="C1712" t="s">
        <v>528</v>
      </c>
      <c r="D1712" t="s">
        <v>529</v>
      </c>
      <c r="E1712" t="s">
        <v>52</v>
      </c>
      <c r="F1712" t="s">
        <v>57</v>
      </c>
      <c r="G1712" t="s">
        <v>32</v>
      </c>
      <c r="H1712">
        <v>4</v>
      </c>
      <c r="I1712">
        <v>10</v>
      </c>
      <c r="J1712">
        <v>2021</v>
      </c>
      <c r="K1712" s="14">
        <v>0</v>
      </c>
      <c r="L1712" s="14">
        <v>0</v>
      </c>
      <c r="M1712" s="14">
        <v>0</v>
      </c>
      <c r="N1712" s="15">
        <f t="shared" si="52"/>
        <v>0</v>
      </c>
      <c r="O1712" s="16">
        <v>0</v>
      </c>
      <c r="P1712" s="16">
        <v>58</v>
      </c>
      <c r="Q1712" s="15">
        <f t="shared" si="53"/>
        <v>58</v>
      </c>
      <c r="R1712" s="15">
        <v>58</v>
      </c>
    </row>
    <row r="1713" spans="1:18" x14ac:dyDescent="0.25">
      <c r="A1713" t="s">
        <v>530</v>
      </c>
      <c r="B1713" t="s">
        <v>531</v>
      </c>
      <c r="C1713" t="s">
        <v>531</v>
      </c>
      <c r="D1713" t="s">
        <v>532</v>
      </c>
      <c r="E1713" t="s">
        <v>16</v>
      </c>
      <c r="F1713" t="s">
        <v>39</v>
      </c>
      <c r="G1713" t="s">
        <v>23</v>
      </c>
      <c r="H1713">
        <v>4</v>
      </c>
      <c r="I1713">
        <v>10</v>
      </c>
      <c r="J1713">
        <v>2021</v>
      </c>
      <c r="K1713" s="14">
        <v>0</v>
      </c>
      <c r="L1713" s="14">
        <v>0</v>
      </c>
      <c r="M1713" s="14">
        <v>234</v>
      </c>
      <c r="N1713" s="15">
        <f t="shared" si="52"/>
        <v>234</v>
      </c>
      <c r="O1713" s="16">
        <v>0</v>
      </c>
      <c r="P1713" s="16">
        <v>21483</v>
      </c>
      <c r="Q1713" s="15">
        <f t="shared" si="53"/>
        <v>21483</v>
      </c>
      <c r="R1713" s="15">
        <v>21717</v>
      </c>
    </row>
    <row r="1714" spans="1:18" x14ac:dyDescent="0.25">
      <c r="A1714" t="s">
        <v>533</v>
      </c>
      <c r="B1714" t="s">
        <v>534</v>
      </c>
      <c r="C1714" t="s">
        <v>534</v>
      </c>
      <c r="D1714" t="s">
        <v>535</v>
      </c>
      <c r="E1714" t="s">
        <v>16</v>
      </c>
      <c r="F1714" t="s">
        <v>17</v>
      </c>
      <c r="G1714" t="s">
        <v>18</v>
      </c>
      <c r="H1714">
        <v>4</v>
      </c>
      <c r="I1714">
        <v>10</v>
      </c>
      <c r="J1714">
        <v>2021</v>
      </c>
      <c r="K1714" s="14">
        <v>0</v>
      </c>
      <c r="L1714" s="14">
        <v>0</v>
      </c>
      <c r="M1714" s="14">
        <v>0</v>
      </c>
      <c r="N1714" s="15">
        <f t="shared" si="52"/>
        <v>0</v>
      </c>
      <c r="O1714" s="16">
        <v>0</v>
      </c>
      <c r="P1714" s="16">
        <v>3436</v>
      </c>
      <c r="Q1714" s="15">
        <f t="shared" si="53"/>
        <v>3436</v>
      </c>
      <c r="R1714" s="15">
        <v>3436</v>
      </c>
    </row>
    <row r="1715" spans="1:18" x14ac:dyDescent="0.25">
      <c r="A1715" t="s">
        <v>536</v>
      </c>
      <c r="B1715" t="s">
        <v>537</v>
      </c>
      <c r="C1715" t="s">
        <v>537</v>
      </c>
      <c r="D1715" t="s">
        <v>538</v>
      </c>
      <c r="E1715" t="s">
        <v>16</v>
      </c>
      <c r="F1715" t="s">
        <v>65</v>
      </c>
      <c r="G1715" t="s">
        <v>23</v>
      </c>
      <c r="H1715">
        <v>4</v>
      </c>
      <c r="I1715">
        <v>10</v>
      </c>
      <c r="J1715">
        <v>2021</v>
      </c>
      <c r="K1715" s="14">
        <v>0</v>
      </c>
      <c r="L1715" s="14">
        <v>0</v>
      </c>
      <c r="M1715" s="14">
        <v>1183</v>
      </c>
      <c r="N1715" s="15">
        <f t="shared" si="52"/>
        <v>1183</v>
      </c>
      <c r="O1715" s="16">
        <v>0</v>
      </c>
      <c r="P1715" s="16">
        <v>5766</v>
      </c>
      <c r="Q1715" s="15">
        <f t="shared" si="53"/>
        <v>5766</v>
      </c>
      <c r="R1715" s="15">
        <v>6949</v>
      </c>
    </row>
    <row r="1716" spans="1:18" x14ac:dyDescent="0.25">
      <c r="A1716" t="s">
        <v>539</v>
      </c>
      <c r="B1716" t="s">
        <v>540</v>
      </c>
      <c r="C1716" t="s">
        <v>540</v>
      </c>
      <c r="D1716" t="s">
        <v>541</v>
      </c>
      <c r="E1716" t="s">
        <v>16</v>
      </c>
      <c r="F1716" t="s">
        <v>44</v>
      </c>
      <c r="G1716" t="s">
        <v>32</v>
      </c>
      <c r="H1716">
        <v>4</v>
      </c>
      <c r="I1716">
        <v>10</v>
      </c>
      <c r="J1716">
        <v>2021</v>
      </c>
      <c r="K1716" s="14">
        <v>0</v>
      </c>
      <c r="L1716" s="14">
        <v>0</v>
      </c>
      <c r="M1716" s="14">
        <v>318</v>
      </c>
      <c r="N1716" s="15">
        <f t="shared" si="52"/>
        <v>318</v>
      </c>
      <c r="O1716" s="16">
        <v>0</v>
      </c>
      <c r="P1716" s="16">
        <v>15551</v>
      </c>
      <c r="Q1716" s="15">
        <f t="shared" si="53"/>
        <v>15551</v>
      </c>
      <c r="R1716" s="15">
        <v>15869</v>
      </c>
    </row>
    <row r="1717" spans="1:18" x14ac:dyDescent="0.25">
      <c r="A1717" t="s">
        <v>542</v>
      </c>
      <c r="B1717" t="s">
        <v>543</v>
      </c>
      <c r="C1717" t="s">
        <v>543</v>
      </c>
      <c r="D1717" t="s">
        <v>544</v>
      </c>
      <c r="E1717" t="s">
        <v>43</v>
      </c>
      <c r="F1717" t="s">
        <v>211</v>
      </c>
      <c r="G1717" t="s">
        <v>18</v>
      </c>
      <c r="H1717">
        <v>4</v>
      </c>
      <c r="I1717">
        <v>10</v>
      </c>
      <c r="J1717">
        <v>2021</v>
      </c>
      <c r="K1717" s="14">
        <v>0</v>
      </c>
      <c r="L1717" s="14">
        <v>0</v>
      </c>
      <c r="M1717" s="14">
        <v>1435</v>
      </c>
      <c r="N1717" s="15">
        <f t="shared" si="52"/>
        <v>1435</v>
      </c>
      <c r="O1717" s="16">
        <v>0</v>
      </c>
      <c r="P1717" s="16">
        <v>5930</v>
      </c>
      <c r="Q1717" s="15">
        <f t="shared" si="53"/>
        <v>5930</v>
      </c>
      <c r="R1717" s="15">
        <v>7365</v>
      </c>
    </row>
    <row r="1718" spans="1:18" x14ac:dyDescent="0.25">
      <c r="A1718" t="s">
        <v>545</v>
      </c>
      <c r="B1718" t="s">
        <v>546</v>
      </c>
      <c r="C1718" t="s">
        <v>546</v>
      </c>
      <c r="D1718" t="s">
        <v>547</v>
      </c>
      <c r="E1718" t="s">
        <v>16</v>
      </c>
      <c r="F1718" t="s">
        <v>127</v>
      </c>
      <c r="G1718" t="s">
        <v>18</v>
      </c>
      <c r="H1718">
        <v>4</v>
      </c>
      <c r="I1718">
        <v>10</v>
      </c>
      <c r="J1718">
        <v>2021</v>
      </c>
      <c r="K1718" s="14">
        <v>0</v>
      </c>
      <c r="L1718" s="14">
        <v>0</v>
      </c>
      <c r="M1718" s="14">
        <v>2411</v>
      </c>
      <c r="N1718" s="15">
        <f t="shared" si="52"/>
        <v>2411</v>
      </c>
      <c r="O1718" s="16">
        <v>0</v>
      </c>
      <c r="P1718" s="16">
        <v>30774</v>
      </c>
      <c r="Q1718" s="15">
        <f t="shared" si="53"/>
        <v>30774</v>
      </c>
      <c r="R1718" s="15">
        <v>33185</v>
      </c>
    </row>
    <row r="1719" spans="1:18" x14ac:dyDescent="0.25">
      <c r="A1719" t="s">
        <v>548</v>
      </c>
      <c r="C1719" t="s">
        <v>549</v>
      </c>
      <c r="D1719" t="s">
        <v>550</v>
      </c>
      <c r="E1719" t="s">
        <v>16</v>
      </c>
      <c r="F1719" t="s">
        <v>65</v>
      </c>
      <c r="G1719" t="s">
        <v>23</v>
      </c>
      <c r="H1719">
        <v>4</v>
      </c>
      <c r="I1719">
        <v>10</v>
      </c>
      <c r="J1719">
        <v>2021</v>
      </c>
      <c r="K1719" s="14">
        <v>0</v>
      </c>
      <c r="L1719" s="14">
        <v>0</v>
      </c>
      <c r="M1719" s="14">
        <v>0</v>
      </c>
      <c r="N1719" s="15">
        <f t="shared" si="52"/>
        <v>0</v>
      </c>
      <c r="O1719" s="16">
        <v>0</v>
      </c>
      <c r="P1719" s="16">
        <v>31701</v>
      </c>
      <c r="Q1719" s="15">
        <f t="shared" si="53"/>
        <v>31701</v>
      </c>
      <c r="R1719" s="15">
        <v>31701</v>
      </c>
    </row>
    <row r="1720" spans="1:18" x14ac:dyDescent="0.25">
      <c r="A1720" t="s">
        <v>551</v>
      </c>
      <c r="B1720" t="s">
        <v>552</v>
      </c>
      <c r="C1720" t="s">
        <v>552</v>
      </c>
      <c r="D1720" t="s">
        <v>553</v>
      </c>
      <c r="E1720" t="s">
        <v>254</v>
      </c>
      <c r="F1720" t="s">
        <v>172</v>
      </c>
      <c r="G1720" t="s">
        <v>23</v>
      </c>
      <c r="H1720">
        <v>4</v>
      </c>
      <c r="I1720">
        <v>10</v>
      </c>
      <c r="J1720">
        <v>2021</v>
      </c>
      <c r="K1720" s="14">
        <v>0</v>
      </c>
      <c r="L1720" s="14">
        <v>0</v>
      </c>
      <c r="M1720" s="14">
        <v>0</v>
      </c>
      <c r="N1720" s="15">
        <f t="shared" si="52"/>
        <v>0</v>
      </c>
      <c r="O1720" s="16">
        <v>0</v>
      </c>
      <c r="P1720" s="16">
        <v>3472</v>
      </c>
      <c r="Q1720" s="15">
        <f t="shared" si="53"/>
        <v>3472</v>
      </c>
      <c r="R1720" s="15">
        <v>3472</v>
      </c>
    </row>
    <row r="1721" spans="1:18" x14ac:dyDescent="0.25">
      <c r="A1721" t="s">
        <v>554</v>
      </c>
      <c r="B1721" t="s">
        <v>555</v>
      </c>
      <c r="C1721" t="s">
        <v>555</v>
      </c>
      <c r="D1721" t="s">
        <v>556</v>
      </c>
      <c r="E1721" t="s">
        <v>16</v>
      </c>
      <c r="F1721" t="s">
        <v>211</v>
      </c>
      <c r="G1721" t="s">
        <v>18</v>
      </c>
      <c r="H1721">
        <v>4</v>
      </c>
      <c r="I1721">
        <v>10</v>
      </c>
      <c r="J1721">
        <v>2021</v>
      </c>
      <c r="K1721" s="14">
        <v>0</v>
      </c>
      <c r="L1721" s="14">
        <v>0</v>
      </c>
      <c r="M1721" s="14">
        <v>1510</v>
      </c>
      <c r="N1721" s="15">
        <f t="shared" si="52"/>
        <v>1510</v>
      </c>
      <c r="O1721" s="16">
        <v>0</v>
      </c>
      <c r="P1721" s="16">
        <v>11341</v>
      </c>
      <c r="Q1721" s="15">
        <f t="shared" si="53"/>
        <v>11341</v>
      </c>
      <c r="R1721" s="15">
        <v>12851</v>
      </c>
    </row>
    <row r="1722" spans="1:18" x14ac:dyDescent="0.25">
      <c r="A1722" t="s">
        <v>13</v>
      </c>
      <c r="B1722" t="s">
        <v>14</v>
      </c>
      <c r="C1722" t="s">
        <v>14</v>
      </c>
      <c r="D1722" t="s">
        <v>15</v>
      </c>
      <c r="E1722" t="s">
        <v>16</v>
      </c>
      <c r="F1722" t="s">
        <v>17</v>
      </c>
      <c r="G1722" t="s">
        <v>18</v>
      </c>
      <c r="H1722">
        <v>4</v>
      </c>
      <c r="I1722">
        <v>11</v>
      </c>
      <c r="J1722">
        <v>2021</v>
      </c>
      <c r="K1722" s="14">
        <v>0</v>
      </c>
      <c r="L1722" s="14">
        <v>0</v>
      </c>
      <c r="M1722" s="14">
        <v>0</v>
      </c>
      <c r="N1722" s="15">
        <f t="shared" si="52"/>
        <v>0</v>
      </c>
      <c r="O1722" s="16">
        <v>0</v>
      </c>
      <c r="P1722" s="16">
        <v>0</v>
      </c>
      <c r="Q1722" s="15">
        <f t="shared" si="53"/>
        <v>0</v>
      </c>
      <c r="R1722" s="15">
        <v>0</v>
      </c>
    </row>
    <row r="1723" spans="1:18" x14ac:dyDescent="0.25">
      <c r="A1723" t="s">
        <v>19</v>
      </c>
      <c r="B1723" t="s">
        <v>20</v>
      </c>
      <c r="C1723" t="s">
        <v>20</v>
      </c>
      <c r="D1723" t="s">
        <v>21</v>
      </c>
      <c r="E1723" t="s">
        <v>16</v>
      </c>
      <c r="F1723" t="s">
        <v>22</v>
      </c>
      <c r="G1723" t="s">
        <v>23</v>
      </c>
      <c r="H1723">
        <v>4</v>
      </c>
      <c r="I1723">
        <v>11</v>
      </c>
      <c r="J1723">
        <v>2021</v>
      </c>
      <c r="K1723" s="14">
        <v>0</v>
      </c>
      <c r="L1723" s="14">
        <v>0</v>
      </c>
      <c r="M1723" s="14">
        <v>0</v>
      </c>
      <c r="N1723" s="15">
        <f t="shared" si="52"/>
        <v>0</v>
      </c>
      <c r="O1723" s="16">
        <v>0</v>
      </c>
      <c r="P1723" s="16">
        <v>0</v>
      </c>
      <c r="Q1723" s="15">
        <f t="shared" si="53"/>
        <v>0</v>
      </c>
      <c r="R1723" s="15">
        <v>0</v>
      </c>
    </row>
    <row r="1724" spans="1:18" x14ac:dyDescent="0.25">
      <c r="A1724" t="s">
        <v>24</v>
      </c>
      <c r="B1724" t="s">
        <v>25</v>
      </c>
      <c r="C1724" t="s">
        <v>25</v>
      </c>
      <c r="D1724" t="s">
        <v>26</v>
      </c>
      <c r="E1724" t="s">
        <v>16</v>
      </c>
      <c r="F1724" t="s">
        <v>27</v>
      </c>
      <c r="G1724" t="s">
        <v>23</v>
      </c>
      <c r="H1724">
        <v>4</v>
      </c>
      <c r="I1724">
        <v>11</v>
      </c>
      <c r="J1724">
        <v>2021</v>
      </c>
      <c r="K1724" s="14">
        <v>0</v>
      </c>
      <c r="L1724" s="14">
        <v>0</v>
      </c>
      <c r="M1724" s="14">
        <v>1002</v>
      </c>
      <c r="N1724" s="15">
        <f t="shared" si="52"/>
        <v>1002</v>
      </c>
      <c r="O1724" s="16">
        <v>0</v>
      </c>
      <c r="P1724" s="16">
        <v>15660</v>
      </c>
      <c r="Q1724" s="15">
        <f t="shared" si="53"/>
        <v>15660</v>
      </c>
      <c r="R1724" s="15">
        <v>16662</v>
      </c>
    </row>
    <row r="1725" spans="1:18" x14ac:dyDescent="0.25">
      <c r="A1725" t="s">
        <v>28</v>
      </c>
      <c r="B1725" t="s">
        <v>29</v>
      </c>
      <c r="C1725" t="s">
        <v>29</v>
      </c>
      <c r="D1725" t="s">
        <v>30</v>
      </c>
      <c r="E1725" t="s">
        <v>16</v>
      </c>
      <c r="F1725" t="s">
        <v>31</v>
      </c>
      <c r="G1725" t="s">
        <v>32</v>
      </c>
      <c r="H1725">
        <v>4</v>
      </c>
      <c r="I1725">
        <v>11</v>
      </c>
      <c r="J1725">
        <v>2021</v>
      </c>
      <c r="K1725" s="14">
        <v>0</v>
      </c>
      <c r="L1725" s="14">
        <v>0</v>
      </c>
      <c r="M1725" s="14">
        <v>1449</v>
      </c>
      <c r="N1725" s="15">
        <f t="shared" si="52"/>
        <v>1449</v>
      </c>
      <c r="O1725" s="16">
        <v>0</v>
      </c>
      <c r="P1725" s="16">
        <v>8820</v>
      </c>
      <c r="Q1725" s="15">
        <f t="shared" si="53"/>
        <v>8820</v>
      </c>
      <c r="R1725" s="15">
        <v>10269</v>
      </c>
    </row>
    <row r="1726" spans="1:18" x14ac:dyDescent="0.25">
      <c r="A1726" t="s">
        <v>33</v>
      </c>
      <c r="B1726" t="s">
        <v>34</v>
      </c>
      <c r="C1726" t="s">
        <v>34</v>
      </c>
      <c r="D1726" t="s">
        <v>35</v>
      </c>
      <c r="E1726" t="s">
        <v>16</v>
      </c>
      <c r="F1726" t="s">
        <v>27</v>
      </c>
      <c r="G1726" t="s">
        <v>23</v>
      </c>
      <c r="H1726">
        <v>4</v>
      </c>
      <c r="I1726">
        <v>11</v>
      </c>
      <c r="J1726">
        <v>2021</v>
      </c>
      <c r="K1726" s="14">
        <v>0</v>
      </c>
      <c r="L1726" s="14">
        <v>0</v>
      </c>
      <c r="M1726" s="14">
        <v>63</v>
      </c>
      <c r="N1726" s="15">
        <f t="shared" si="52"/>
        <v>63</v>
      </c>
      <c r="O1726" s="16">
        <v>0</v>
      </c>
      <c r="P1726" s="16">
        <v>39873</v>
      </c>
      <c r="Q1726" s="15">
        <f t="shared" si="53"/>
        <v>39873</v>
      </c>
      <c r="R1726" s="15">
        <v>39936</v>
      </c>
    </row>
    <row r="1727" spans="1:18" x14ac:dyDescent="0.25">
      <c r="A1727" t="s">
        <v>36</v>
      </c>
      <c r="B1727" t="s">
        <v>37</v>
      </c>
      <c r="C1727" t="s">
        <v>37</v>
      </c>
      <c r="D1727" t="s">
        <v>38</v>
      </c>
      <c r="E1727" t="s">
        <v>16</v>
      </c>
      <c r="F1727" t="s">
        <v>39</v>
      </c>
      <c r="G1727" t="s">
        <v>23</v>
      </c>
      <c r="H1727">
        <v>4</v>
      </c>
      <c r="I1727">
        <v>11</v>
      </c>
      <c r="J1727">
        <v>2021</v>
      </c>
      <c r="K1727" s="14">
        <v>0</v>
      </c>
      <c r="L1727" s="14">
        <v>0</v>
      </c>
      <c r="M1727" s="14">
        <v>1744</v>
      </c>
      <c r="N1727" s="15">
        <f t="shared" si="52"/>
        <v>1744</v>
      </c>
      <c r="O1727" s="16">
        <v>0</v>
      </c>
      <c r="P1727" s="16">
        <v>24557</v>
      </c>
      <c r="Q1727" s="15">
        <f t="shared" si="53"/>
        <v>24557</v>
      </c>
      <c r="R1727" s="15">
        <v>26301</v>
      </c>
    </row>
    <row r="1728" spans="1:18" x14ac:dyDescent="0.25">
      <c r="A1728" t="s">
        <v>40</v>
      </c>
      <c r="B1728" t="s">
        <v>41</v>
      </c>
      <c r="D1728" t="s">
        <v>42</v>
      </c>
      <c r="E1728" t="s">
        <v>43</v>
      </c>
      <c r="F1728" t="s">
        <v>44</v>
      </c>
      <c r="G1728" t="s">
        <v>32</v>
      </c>
      <c r="H1728">
        <v>4</v>
      </c>
      <c r="I1728">
        <v>11</v>
      </c>
      <c r="J1728">
        <v>2021</v>
      </c>
      <c r="K1728" s="14">
        <v>0</v>
      </c>
      <c r="L1728" s="14">
        <v>0</v>
      </c>
      <c r="M1728" s="14">
        <v>0</v>
      </c>
      <c r="N1728" s="15">
        <f t="shared" si="52"/>
        <v>0</v>
      </c>
      <c r="O1728" s="16">
        <v>0</v>
      </c>
      <c r="P1728" s="16">
        <v>8674</v>
      </c>
      <c r="Q1728" s="15">
        <f t="shared" si="53"/>
        <v>8674</v>
      </c>
      <c r="R1728" s="15">
        <v>8674</v>
      </c>
    </row>
    <row r="1729" spans="1:18" x14ac:dyDescent="0.25">
      <c r="A1729" t="s">
        <v>45</v>
      </c>
      <c r="B1729" t="s">
        <v>46</v>
      </c>
      <c r="C1729" t="s">
        <v>46</v>
      </c>
      <c r="D1729" t="s">
        <v>47</v>
      </c>
      <c r="E1729" t="s">
        <v>16</v>
      </c>
      <c r="F1729" t="s">
        <v>48</v>
      </c>
      <c r="G1729" t="s">
        <v>32</v>
      </c>
      <c r="H1729">
        <v>4</v>
      </c>
      <c r="I1729">
        <v>11</v>
      </c>
      <c r="J1729">
        <v>2021</v>
      </c>
      <c r="K1729" s="14">
        <v>0</v>
      </c>
      <c r="L1729" s="14">
        <v>0</v>
      </c>
      <c r="M1729" s="14">
        <v>318</v>
      </c>
      <c r="N1729" s="15">
        <f t="shared" si="52"/>
        <v>318</v>
      </c>
      <c r="O1729" s="16">
        <v>0</v>
      </c>
      <c r="P1729" s="16">
        <v>21257</v>
      </c>
      <c r="Q1729" s="15">
        <f t="shared" si="53"/>
        <v>21257</v>
      </c>
      <c r="R1729" s="15">
        <v>21575</v>
      </c>
    </row>
    <row r="1730" spans="1:18" x14ac:dyDescent="0.25">
      <c r="A1730" t="s">
        <v>49</v>
      </c>
      <c r="B1730" t="s">
        <v>50</v>
      </c>
      <c r="C1730" t="s">
        <v>50</v>
      </c>
      <c r="D1730" t="s">
        <v>51</v>
      </c>
      <c r="E1730" t="s">
        <v>52</v>
      </c>
      <c r="F1730" t="s">
        <v>53</v>
      </c>
      <c r="G1730" t="s">
        <v>23</v>
      </c>
      <c r="H1730">
        <v>4</v>
      </c>
      <c r="I1730">
        <v>11</v>
      </c>
      <c r="J1730">
        <v>2021</v>
      </c>
      <c r="K1730" s="14">
        <v>0</v>
      </c>
      <c r="L1730" s="14">
        <v>354</v>
      </c>
      <c r="M1730" s="14">
        <v>9</v>
      </c>
      <c r="N1730" s="15">
        <f t="shared" si="52"/>
        <v>363</v>
      </c>
      <c r="O1730" s="16">
        <v>0</v>
      </c>
      <c r="P1730" s="16">
        <v>966</v>
      </c>
      <c r="Q1730" s="15">
        <f t="shared" si="53"/>
        <v>966</v>
      </c>
      <c r="R1730" s="15">
        <v>1329</v>
      </c>
    </row>
    <row r="1731" spans="1:18" x14ac:dyDescent="0.25">
      <c r="A1731" t="s">
        <v>54</v>
      </c>
      <c r="B1731" t="s">
        <v>55</v>
      </c>
      <c r="C1731" t="s">
        <v>55</v>
      </c>
      <c r="D1731" t="s">
        <v>56</v>
      </c>
      <c r="E1731" t="s">
        <v>52</v>
      </c>
      <c r="F1731" t="s">
        <v>57</v>
      </c>
      <c r="G1731" t="s">
        <v>32</v>
      </c>
      <c r="H1731">
        <v>4</v>
      </c>
      <c r="I1731">
        <v>11</v>
      </c>
      <c r="J1731">
        <v>2021</v>
      </c>
      <c r="K1731" s="14">
        <v>0</v>
      </c>
      <c r="L1731" s="14">
        <v>14</v>
      </c>
      <c r="M1731" s="14">
        <v>8</v>
      </c>
      <c r="N1731" s="15">
        <f t="shared" ref="N1731:N1794" si="54">SUM(K1731:M1731)</f>
        <v>22</v>
      </c>
      <c r="O1731" s="16">
        <v>0</v>
      </c>
      <c r="P1731" s="16">
        <v>57</v>
      </c>
      <c r="Q1731" s="15">
        <f t="shared" ref="Q1731:Q1794" si="55">SUM(O1731:P1731)</f>
        <v>57</v>
      </c>
      <c r="R1731" s="15">
        <v>79</v>
      </c>
    </row>
    <row r="1732" spans="1:18" x14ac:dyDescent="0.25">
      <c r="A1732" t="s">
        <v>58</v>
      </c>
      <c r="B1732" t="s">
        <v>59</v>
      </c>
      <c r="C1732" t="s">
        <v>59</v>
      </c>
      <c r="D1732" t="s">
        <v>60</v>
      </c>
      <c r="E1732" t="s">
        <v>16</v>
      </c>
      <c r="F1732" t="s">
        <v>61</v>
      </c>
      <c r="G1732" t="s">
        <v>23</v>
      </c>
      <c r="H1732">
        <v>4</v>
      </c>
      <c r="I1732">
        <v>11</v>
      </c>
      <c r="J1732">
        <v>2021</v>
      </c>
      <c r="K1732" s="14">
        <v>0</v>
      </c>
      <c r="L1732" s="14">
        <v>0</v>
      </c>
      <c r="M1732" s="14">
        <v>101</v>
      </c>
      <c r="N1732" s="15">
        <f t="shared" si="54"/>
        <v>101</v>
      </c>
      <c r="O1732" s="16">
        <v>0</v>
      </c>
      <c r="P1732" s="16">
        <v>2974</v>
      </c>
      <c r="Q1732" s="15">
        <f t="shared" si="55"/>
        <v>2974</v>
      </c>
      <c r="R1732" s="15">
        <v>3075</v>
      </c>
    </row>
    <row r="1733" spans="1:18" x14ac:dyDescent="0.25">
      <c r="A1733" t="s">
        <v>62</v>
      </c>
      <c r="B1733" t="s">
        <v>63</v>
      </c>
      <c r="C1733" t="s">
        <v>63</v>
      </c>
      <c r="D1733" t="s">
        <v>64</v>
      </c>
      <c r="E1733" t="s">
        <v>16</v>
      </c>
      <c r="F1733" t="s">
        <v>65</v>
      </c>
      <c r="G1733" t="s">
        <v>23</v>
      </c>
      <c r="H1733">
        <v>4</v>
      </c>
      <c r="I1733">
        <v>11</v>
      </c>
      <c r="J1733">
        <v>2021</v>
      </c>
      <c r="K1733" s="14">
        <v>0</v>
      </c>
      <c r="L1733" s="14">
        <v>0</v>
      </c>
      <c r="M1733" s="14">
        <v>0</v>
      </c>
      <c r="N1733" s="15">
        <f t="shared" si="54"/>
        <v>0</v>
      </c>
      <c r="O1733" s="16">
        <v>0</v>
      </c>
      <c r="P1733" s="16">
        <v>3513</v>
      </c>
      <c r="Q1733" s="15">
        <f t="shared" si="55"/>
        <v>3513</v>
      </c>
      <c r="R1733" s="15">
        <v>3513</v>
      </c>
    </row>
    <row r="1734" spans="1:18" x14ac:dyDescent="0.25">
      <c r="A1734" t="s">
        <v>66</v>
      </c>
      <c r="B1734" t="s">
        <v>67</v>
      </c>
      <c r="C1734" t="s">
        <v>67</v>
      </c>
      <c r="D1734" t="s">
        <v>68</v>
      </c>
      <c r="E1734" t="s">
        <v>16</v>
      </c>
      <c r="F1734" t="s">
        <v>17</v>
      </c>
      <c r="G1734" t="s">
        <v>18</v>
      </c>
      <c r="H1734">
        <v>4</v>
      </c>
      <c r="I1734">
        <v>11</v>
      </c>
      <c r="J1734">
        <v>2021</v>
      </c>
      <c r="K1734" s="14">
        <v>0</v>
      </c>
      <c r="L1734" s="14">
        <v>0</v>
      </c>
      <c r="M1734" s="14">
        <v>3</v>
      </c>
      <c r="N1734" s="15">
        <f t="shared" si="54"/>
        <v>3</v>
      </c>
      <c r="O1734" s="16">
        <v>0</v>
      </c>
      <c r="P1734" s="16">
        <v>2806</v>
      </c>
      <c r="Q1734" s="15">
        <f t="shared" si="55"/>
        <v>2806</v>
      </c>
      <c r="R1734" s="15">
        <v>2809</v>
      </c>
    </row>
    <row r="1735" spans="1:18" x14ac:dyDescent="0.25">
      <c r="A1735" t="s">
        <v>69</v>
      </c>
      <c r="B1735" t="s">
        <v>70</v>
      </c>
      <c r="C1735" t="s">
        <v>70</v>
      </c>
      <c r="D1735" t="s">
        <v>71</v>
      </c>
      <c r="E1735" t="s">
        <v>16</v>
      </c>
      <c r="F1735" t="s">
        <v>44</v>
      </c>
      <c r="G1735" t="s">
        <v>32</v>
      </c>
      <c r="H1735">
        <v>4</v>
      </c>
      <c r="I1735">
        <v>11</v>
      </c>
      <c r="J1735">
        <v>2021</v>
      </c>
      <c r="K1735" s="14">
        <v>0</v>
      </c>
      <c r="L1735" s="14">
        <v>0</v>
      </c>
      <c r="M1735" s="14">
        <v>0</v>
      </c>
      <c r="N1735" s="15">
        <f t="shared" si="54"/>
        <v>0</v>
      </c>
      <c r="O1735" s="16">
        <v>0</v>
      </c>
      <c r="P1735" s="16">
        <v>9329</v>
      </c>
      <c r="Q1735" s="15">
        <f t="shared" si="55"/>
        <v>9329</v>
      </c>
      <c r="R1735" s="15">
        <v>9329</v>
      </c>
    </row>
    <row r="1736" spans="1:18" x14ac:dyDescent="0.25">
      <c r="A1736" t="s">
        <v>72</v>
      </c>
      <c r="B1736" t="s">
        <v>73</v>
      </c>
      <c r="C1736" t="s">
        <v>73</v>
      </c>
      <c r="D1736" t="s">
        <v>74</v>
      </c>
      <c r="E1736" t="s">
        <v>16</v>
      </c>
      <c r="F1736" t="s">
        <v>75</v>
      </c>
      <c r="G1736" t="s">
        <v>18</v>
      </c>
      <c r="H1736">
        <v>4</v>
      </c>
      <c r="I1736">
        <v>11</v>
      </c>
      <c r="J1736">
        <v>2021</v>
      </c>
      <c r="K1736" s="14">
        <v>0</v>
      </c>
      <c r="L1736" s="14">
        <v>0</v>
      </c>
      <c r="M1736" s="14">
        <v>0</v>
      </c>
      <c r="N1736" s="15">
        <f t="shared" si="54"/>
        <v>0</v>
      </c>
      <c r="O1736" s="16">
        <v>0</v>
      </c>
      <c r="P1736" s="16">
        <v>0</v>
      </c>
      <c r="Q1736" s="15">
        <f t="shared" si="55"/>
        <v>0</v>
      </c>
      <c r="R1736" s="15">
        <v>0</v>
      </c>
    </row>
    <row r="1737" spans="1:18" x14ac:dyDescent="0.25">
      <c r="A1737" t="s">
        <v>76</v>
      </c>
      <c r="B1737" t="s">
        <v>77</v>
      </c>
      <c r="C1737" t="s">
        <v>77</v>
      </c>
      <c r="D1737" t="s">
        <v>78</v>
      </c>
      <c r="E1737" t="s">
        <v>52</v>
      </c>
      <c r="F1737" t="s">
        <v>57</v>
      </c>
      <c r="G1737" t="s">
        <v>32</v>
      </c>
      <c r="H1737">
        <v>4</v>
      </c>
      <c r="I1737">
        <v>11</v>
      </c>
      <c r="J1737">
        <v>2021</v>
      </c>
      <c r="K1737" s="14">
        <v>0</v>
      </c>
      <c r="L1737" s="14">
        <v>0</v>
      </c>
      <c r="M1737" s="14">
        <v>0</v>
      </c>
      <c r="N1737" s="15">
        <f t="shared" si="54"/>
        <v>0</v>
      </c>
      <c r="O1737" s="16">
        <v>0</v>
      </c>
      <c r="P1737" s="16">
        <v>15</v>
      </c>
      <c r="Q1737" s="15">
        <f t="shared" si="55"/>
        <v>15</v>
      </c>
      <c r="R1737" s="15">
        <v>15</v>
      </c>
    </row>
    <row r="1738" spans="1:18" x14ac:dyDescent="0.25">
      <c r="A1738" t="s">
        <v>79</v>
      </c>
      <c r="B1738" t="s">
        <v>80</v>
      </c>
      <c r="C1738" t="s">
        <v>80</v>
      </c>
      <c r="D1738" t="s">
        <v>81</v>
      </c>
      <c r="E1738" t="s">
        <v>82</v>
      </c>
      <c r="F1738" t="s">
        <v>31</v>
      </c>
      <c r="G1738" t="s">
        <v>32</v>
      </c>
      <c r="H1738">
        <v>4</v>
      </c>
      <c r="I1738">
        <v>11</v>
      </c>
      <c r="J1738">
        <v>2021</v>
      </c>
      <c r="K1738" s="14">
        <v>0</v>
      </c>
      <c r="L1738" s="14">
        <v>0</v>
      </c>
      <c r="M1738" s="14">
        <v>1091</v>
      </c>
      <c r="N1738" s="15">
        <f t="shared" si="54"/>
        <v>1091</v>
      </c>
      <c r="O1738" s="16">
        <v>0</v>
      </c>
      <c r="P1738" s="16">
        <v>11445</v>
      </c>
      <c r="Q1738" s="15">
        <f t="shared" si="55"/>
        <v>11445</v>
      </c>
      <c r="R1738" s="15">
        <v>12536</v>
      </c>
    </row>
    <row r="1739" spans="1:18" x14ac:dyDescent="0.25">
      <c r="A1739" t="s">
        <v>83</v>
      </c>
      <c r="B1739" t="s">
        <v>84</v>
      </c>
      <c r="C1739" t="s">
        <v>84</v>
      </c>
      <c r="D1739" t="s">
        <v>85</v>
      </c>
      <c r="E1739" t="s">
        <v>16</v>
      </c>
      <c r="F1739" t="s">
        <v>31</v>
      </c>
      <c r="G1739" t="s">
        <v>32</v>
      </c>
      <c r="H1739">
        <v>4</v>
      </c>
      <c r="I1739">
        <v>11</v>
      </c>
      <c r="J1739">
        <v>2021</v>
      </c>
      <c r="K1739" s="14">
        <v>0</v>
      </c>
      <c r="L1739" s="14">
        <v>0</v>
      </c>
      <c r="M1739" s="14">
        <v>444</v>
      </c>
      <c r="N1739" s="15">
        <f t="shared" si="54"/>
        <v>444</v>
      </c>
      <c r="O1739" s="16">
        <v>0</v>
      </c>
      <c r="P1739" s="16">
        <v>12810</v>
      </c>
      <c r="Q1739" s="15">
        <f t="shared" si="55"/>
        <v>12810</v>
      </c>
      <c r="R1739" s="15">
        <v>13254</v>
      </c>
    </row>
    <row r="1740" spans="1:18" x14ac:dyDescent="0.25">
      <c r="A1740" t="s">
        <v>86</v>
      </c>
      <c r="B1740" t="s">
        <v>87</v>
      </c>
      <c r="C1740" t="s">
        <v>87</v>
      </c>
      <c r="D1740" t="s">
        <v>88</v>
      </c>
      <c r="E1740" t="s">
        <v>16</v>
      </c>
      <c r="F1740" t="s">
        <v>89</v>
      </c>
      <c r="G1740" t="s">
        <v>23</v>
      </c>
      <c r="H1740">
        <v>4</v>
      </c>
      <c r="I1740">
        <v>11</v>
      </c>
      <c r="J1740">
        <v>2021</v>
      </c>
      <c r="K1740" s="14">
        <v>0</v>
      </c>
      <c r="L1740" s="14">
        <v>0</v>
      </c>
      <c r="M1740" s="14">
        <v>4874</v>
      </c>
      <c r="N1740" s="15">
        <f t="shared" si="54"/>
        <v>4874</v>
      </c>
      <c r="O1740" s="16">
        <v>0</v>
      </c>
      <c r="P1740" s="16">
        <v>40461</v>
      </c>
      <c r="Q1740" s="15">
        <f t="shared" si="55"/>
        <v>40461</v>
      </c>
      <c r="R1740" s="15">
        <v>45335</v>
      </c>
    </row>
    <row r="1741" spans="1:18" x14ac:dyDescent="0.25">
      <c r="A1741" t="s">
        <v>90</v>
      </c>
      <c r="B1741" t="s">
        <v>91</v>
      </c>
      <c r="C1741" t="s">
        <v>91</v>
      </c>
      <c r="D1741" t="s">
        <v>92</v>
      </c>
      <c r="E1741" t="s">
        <v>43</v>
      </c>
      <c r="F1741" t="s">
        <v>93</v>
      </c>
      <c r="G1741" t="s">
        <v>18</v>
      </c>
      <c r="H1741">
        <v>4</v>
      </c>
      <c r="I1741">
        <v>11</v>
      </c>
      <c r="J1741">
        <v>2021</v>
      </c>
      <c r="K1741" s="14">
        <v>0</v>
      </c>
      <c r="L1741" s="14">
        <v>0</v>
      </c>
      <c r="M1741" s="14">
        <v>0</v>
      </c>
      <c r="N1741" s="15">
        <f t="shared" si="54"/>
        <v>0</v>
      </c>
      <c r="O1741" s="16">
        <v>0</v>
      </c>
      <c r="P1741" s="16">
        <v>112851</v>
      </c>
      <c r="Q1741" s="15">
        <f t="shared" si="55"/>
        <v>112851</v>
      </c>
      <c r="R1741" s="15">
        <v>112851</v>
      </c>
    </row>
    <row r="1742" spans="1:18" x14ac:dyDescent="0.25">
      <c r="A1742" t="s">
        <v>94</v>
      </c>
      <c r="B1742" t="s">
        <v>95</v>
      </c>
      <c r="C1742" t="s">
        <v>95</v>
      </c>
      <c r="D1742" t="s">
        <v>96</v>
      </c>
      <c r="E1742" t="s">
        <v>52</v>
      </c>
      <c r="F1742" t="s">
        <v>57</v>
      </c>
      <c r="G1742" t="s">
        <v>32</v>
      </c>
      <c r="H1742">
        <v>4</v>
      </c>
      <c r="I1742">
        <v>11</v>
      </c>
      <c r="J1742">
        <v>2021</v>
      </c>
      <c r="K1742" s="14">
        <v>0</v>
      </c>
      <c r="L1742" s="14">
        <v>0</v>
      </c>
      <c r="M1742" s="14">
        <v>0</v>
      </c>
      <c r="N1742" s="15">
        <f t="shared" si="54"/>
        <v>0</v>
      </c>
      <c r="O1742" s="16">
        <v>0</v>
      </c>
      <c r="P1742" s="16">
        <v>20</v>
      </c>
      <c r="Q1742" s="15">
        <f t="shared" si="55"/>
        <v>20</v>
      </c>
      <c r="R1742" s="15">
        <v>20</v>
      </c>
    </row>
    <row r="1743" spans="1:18" x14ac:dyDescent="0.25">
      <c r="A1743" t="s">
        <v>97</v>
      </c>
      <c r="B1743" t="s">
        <v>98</v>
      </c>
      <c r="C1743" t="s">
        <v>98</v>
      </c>
      <c r="D1743" t="s">
        <v>99</v>
      </c>
      <c r="E1743" t="s">
        <v>82</v>
      </c>
      <c r="F1743" t="s">
        <v>75</v>
      </c>
      <c r="G1743" t="s">
        <v>18</v>
      </c>
      <c r="H1743">
        <v>4</v>
      </c>
      <c r="I1743">
        <v>11</v>
      </c>
      <c r="J1743">
        <v>2021</v>
      </c>
      <c r="K1743" s="14">
        <v>0</v>
      </c>
      <c r="L1743" s="14">
        <v>0</v>
      </c>
      <c r="M1743" s="14">
        <v>0</v>
      </c>
      <c r="N1743" s="15">
        <f t="shared" si="54"/>
        <v>0</v>
      </c>
      <c r="O1743" s="16">
        <v>0</v>
      </c>
      <c r="P1743" s="16">
        <v>10866</v>
      </c>
      <c r="Q1743" s="15">
        <f t="shared" si="55"/>
        <v>10866</v>
      </c>
      <c r="R1743" s="15">
        <v>10866</v>
      </c>
    </row>
    <row r="1744" spans="1:18" x14ac:dyDescent="0.25">
      <c r="A1744" t="s">
        <v>100</v>
      </c>
      <c r="D1744" t="s">
        <v>101</v>
      </c>
      <c r="E1744" t="s">
        <v>43</v>
      </c>
      <c r="F1744" t="s">
        <v>93</v>
      </c>
      <c r="G1744" t="s">
        <v>18</v>
      </c>
      <c r="H1744">
        <v>4</v>
      </c>
      <c r="I1744">
        <v>11</v>
      </c>
      <c r="J1744">
        <v>2021</v>
      </c>
      <c r="K1744" s="14">
        <v>0</v>
      </c>
      <c r="L1744" s="14">
        <v>0</v>
      </c>
      <c r="M1744" s="14">
        <v>0</v>
      </c>
      <c r="N1744" s="15">
        <f t="shared" si="54"/>
        <v>0</v>
      </c>
      <c r="O1744" s="16">
        <v>0</v>
      </c>
      <c r="P1744" s="16">
        <v>10684</v>
      </c>
      <c r="Q1744" s="15">
        <f t="shared" si="55"/>
        <v>10684</v>
      </c>
      <c r="R1744" s="15">
        <v>10684</v>
      </c>
    </row>
    <row r="1745" spans="1:18" x14ac:dyDescent="0.25">
      <c r="A1745" t="s">
        <v>102</v>
      </c>
      <c r="B1745" t="s">
        <v>103</v>
      </c>
      <c r="D1745" t="s">
        <v>104</v>
      </c>
      <c r="E1745" t="s">
        <v>43</v>
      </c>
      <c r="F1745" t="s">
        <v>105</v>
      </c>
      <c r="G1745" t="s">
        <v>18</v>
      </c>
      <c r="H1745">
        <v>4</v>
      </c>
      <c r="I1745">
        <v>11</v>
      </c>
      <c r="J1745">
        <v>2021</v>
      </c>
      <c r="K1745" s="14">
        <v>0</v>
      </c>
      <c r="L1745" s="14">
        <v>0</v>
      </c>
      <c r="M1745" s="14">
        <v>0</v>
      </c>
      <c r="N1745" s="15">
        <f t="shared" si="54"/>
        <v>0</v>
      </c>
      <c r="O1745" s="16">
        <v>0</v>
      </c>
      <c r="P1745" s="16">
        <v>121</v>
      </c>
      <c r="Q1745" s="15">
        <f t="shared" si="55"/>
        <v>121</v>
      </c>
      <c r="R1745" s="15">
        <v>121</v>
      </c>
    </row>
    <row r="1746" spans="1:18" x14ac:dyDescent="0.25">
      <c r="A1746" t="s">
        <v>106</v>
      </c>
      <c r="B1746" t="s">
        <v>107</v>
      </c>
      <c r="C1746" t="s">
        <v>107</v>
      </c>
      <c r="D1746" t="s">
        <v>108</v>
      </c>
      <c r="E1746" t="s">
        <v>16</v>
      </c>
      <c r="F1746" t="s">
        <v>109</v>
      </c>
      <c r="G1746" t="s">
        <v>18</v>
      </c>
      <c r="H1746">
        <v>4</v>
      </c>
      <c r="I1746">
        <v>11</v>
      </c>
      <c r="J1746">
        <v>2021</v>
      </c>
      <c r="K1746" s="14">
        <v>0</v>
      </c>
      <c r="L1746" s="14">
        <v>0</v>
      </c>
      <c r="M1746" s="14">
        <v>0</v>
      </c>
      <c r="N1746" s="15">
        <f t="shared" si="54"/>
        <v>0</v>
      </c>
      <c r="O1746" s="16">
        <v>0</v>
      </c>
      <c r="P1746" s="16">
        <v>0</v>
      </c>
      <c r="Q1746" s="15">
        <f t="shared" si="55"/>
        <v>0</v>
      </c>
      <c r="R1746" s="15">
        <v>0</v>
      </c>
    </row>
    <row r="1747" spans="1:18" x14ac:dyDescent="0.25">
      <c r="A1747" t="s">
        <v>110</v>
      </c>
      <c r="D1747" t="s">
        <v>111</v>
      </c>
      <c r="E1747" t="s">
        <v>112</v>
      </c>
      <c r="F1747" t="s">
        <v>109</v>
      </c>
      <c r="G1747" t="s">
        <v>18</v>
      </c>
      <c r="H1747">
        <v>4</v>
      </c>
      <c r="I1747">
        <v>11</v>
      </c>
      <c r="J1747">
        <v>2021</v>
      </c>
      <c r="K1747" s="14">
        <v>0</v>
      </c>
      <c r="L1747" s="14">
        <v>0</v>
      </c>
      <c r="M1747" s="14">
        <v>0</v>
      </c>
      <c r="N1747" s="15">
        <f t="shared" si="54"/>
        <v>0</v>
      </c>
      <c r="O1747" s="16">
        <v>0</v>
      </c>
      <c r="P1747" s="16">
        <v>0</v>
      </c>
      <c r="Q1747" s="15">
        <f t="shared" si="55"/>
        <v>0</v>
      </c>
      <c r="R1747" s="15">
        <v>0</v>
      </c>
    </row>
    <row r="1748" spans="1:18" x14ac:dyDescent="0.25">
      <c r="A1748" t="s">
        <v>113</v>
      </c>
      <c r="B1748" t="s">
        <v>114</v>
      </c>
      <c r="C1748" t="s">
        <v>114</v>
      </c>
      <c r="D1748" t="s">
        <v>115</v>
      </c>
      <c r="E1748" t="s">
        <v>116</v>
      </c>
      <c r="F1748" t="s">
        <v>93</v>
      </c>
      <c r="G1748" t="s">
        <v>18</v>
      </c>
      <c r="H1748">
        <v>4</v>
      </c>
      <c r="I1748">
        <v>11</v>
      </c>
      <c r="J1748">
        <v>2021</v>
      </c>
      <c r="K1748" s="14">
        <v>0</v>
      </c>
      <c r="L1748" s="14">
        <v>0</v>
      </c>
      <c r="M1748" s="14">
        <v>0</v>
      </c>
      <c r="N1748" s="15">
        <f t="shared" si="54"/>
        <v>0</v>
      </c>
      <c r="O1748" s="16">
        <v>0</v>
      </c>
      <c r="P1748" s="16">
        <v>0</v>
      </c>
      <c r="Q1748" s="15">
        <f t="shared" si="55"/>
        <v>0</v>
      </c>
      <c r="R1748" s="15">
        <v>0</v>
      </c>
    </row>
    <row r="1749" spans="1:18" x14ac:dyDescent="0.25">
      <c r="A1749" t="s">
        <v>117</v>
      </c>
      <c r="C1749" t="s">
        <v>118</v>
      </c>
      <c r="D1749" t="s">
        <v>119</v>
      </c>
      <c r="E1749" t="s">
        <v>112</v>
      </c>
      <c r="F1749" t="s">
        <v>120</v>
      </c>
      <c r="G1749" t="s">
        <v>18</v>
      </c>
      <c r="H1749">
        <v>4</v>
      </c>
      <c r="I1749">
        <v>11</v>
      </c>
      <c r="J1749">
        <v>2021</v>
      </c>
      <c r="K1749" s="14">
        <v>0</v>
      </c>
      <c r="L1749" s="14">
        <v>0</v>
      </c>
      <c r="M1749" s="14">
        <v>0</v>
      </c>
      <c r="N1749" s="15">
        <f t="shared" si="54"/>
        <v>0</v>
      </c>
      <c r="O1749" s="16">
        <v>0</v>
      </c>
      <c r="P1749" s="16">
        <v>2189</v>
      </c>
      <c r="Q1749" s="15">
        <f t="shared" si="55"/>
        <v>2189</v>
      </c>
      <c r="R1749" s="15">
        <v>2189</v>
      </c>
    </row>
    <row r="1750" spans="1:18" x14ac:dyDescent="0.25">
      <c r="A1750" t="s">
        <v>121</v>
      </c>
      <c r="B1750" t="s">
        <v>122</v>
      </c>
      <c r="C1750" t="s">
        <v>122</v>
      </c>
      <c r="D1750" t="s">
        <v>123</v>
      </c>
      <c r="E1750" t="s">
        <v>16</v>
      </c>
      <c r="F1750" t="s">
        <v>109</v>
      </c>
      <c r="G1750" t="s">
        <v>18</v>
      </c>
      <c r="H1750">
        <v>4</v>
      </c>
      <c r="I1750">
        <v>11</v>
      </c>
      <c r="J1750">
        <v>2021</v>
      </c>
      <c r="K1750" s="14">
        <v>0</v>
      </c>
      <c r="L1750" s="14">
        <v>0</v>
      </c>
      <c r="M1750" s="14">
        <v>0</v>
      </c>
      <c r="N1750" s="15">
        <f t="shared" si="54"/>
        <v>0</v>
      </c>
      <c r="O1750" s="16">
        <v>0</v>
      </c>
      <c r="P1750" s="16">
        <v>937</v>
      </c>
      <c r="Q1750" s="15">
        <f t="shared" si="55"/>
        <v>937</v>
      </c>
      <c r="R1750" s="15">
        <v>937</v>
      </c>
    </row>
    <row r="1751" spans="1:18" x14ac:dyDescent="0.25">
      <c r="A1751" t="s">
        <v>124</v>
      </c>
      <c r="B1751" t="s">
        <v>125</v>
      </c>
      <c r="C1751" t="s">
        <v>125</v>
      </c>
      <c r="D1751" t="s">
        <v>126</v>
      </c>
      <c r="E1751" t="s">
        <v>16</v>
      </c>
      <c r="F1751" t="s">
        <v>127</v>
      </c>
      <c r="G1751" t="s">
        <v>18</v>
      </c>
      <c r="H1751">
        <v>4</v>
      </c>
      <c r="I1751">
        <v>11</v>
      </c>
      <c r="J1751">
        <v>2021</v>
      </c>
      <c r="K1751" s="14">
        <v>0</v>
      </c>
      <c r="L1751" s="14">
        <v>0</v>
      </c>
      <c r="M1751" s="14">
        <v>0</v>
      </c>
      <c r="N1751" s="15">
        <f t="shared" si="54"/>
        <v>0</v>
      </c>
      <c r="O1751" s="16">
        <v>0</v>
      </c>
      <c r="P1751" s="16">
        <v>0</v>
      </c>
      <c r="Q1751" s="15">
        <f t="shared" si="55"/>
        <v>0</v>
      </c>
      <c r="R1751" s="15">
        <v>0</v>
      </c>
    </row>
    <row r="1752" spans="1:18" x14ac:dyDescent="0.25">
      <c r="A1752" t="s">
        <v>128</v>
      </c>
      <c r="B1752" t="s">
        <v>129</v>
      </c>
      <c r="C1752" t="s">
        <v>129</v>
      </c>
      <c r="D1752" t="s">
        <v>130</v>
      </c>
      <c r="E1752" t="s">
        <v>16</v>
      </c>
      <c r="F1752" t="s">
        <v>131</v>
      </c>
      <c r="G1752" t="s">
        <v>32</v>
      </c>
      <c r="H1752">
        <v>4</v>
      </c>
      <c r="I1752">
        <v>11</v>
      </c>
      <c r="J1752">
        <v>2021</v>
      </c>
      <c r="K1752" s="14">
        <v>0</v>
      </c>
      <c r="L1752" s="14">
        <v>0</v>
      </c>
      <c r="M1752" s="14">
        <v>1765</v>
      </c>
      <c r="N1752" s="15">
        <f t="shared" si="54"/>
        <v>1765</v>
      </c>
      <c r="O1752" s="16">
        <v>0</v>
      </c>
      <c r="P1752" s="16">
        <v>15213</v>
      </c>
      <c r="Q1752" s="15">
        <f t="shared" si="55"/>
        <v>15213</v>
      </c>
      <c r="R1752" s="15">
        <v>16978</v>
      </c>
    </row>
    <row r="1753" spans="1:18" x14ac:dyDescent="0.25">
      <c r="A1753" t="s">
        <v>132</v>
      </c>
      <c r="B1753" t="s">
        <v>133</v>
      </c>
      <c r="C1753" t="s">
        <v>133</v>
      </c>
      <c r="D1753" t="s">
        <v>134</v>
      </c>
      <c r="E1753" t="s">
        <v>16</v>
      </c>
      <c r="F1753" t="s">
        <v>135</v>
      </c>
      <c r="G1753" t="s">
        <v>32</v>
      </c>
      <c r="H1753">
        <v>4</v>
      </c>
      <c r="I1753">
        <v>11</v>
      </c>
      <c r="J1753">
        <v>2021</v>
      </c>
      <c r="K1753" s="14">
        <v>0</v>
      </c>
      <c r="L1753" s="14">
        <v>12</v>
      </c>
      <c r="M1753" s="14">
        <v>1541</v>
      </c>
      <c r="N1753" s="15">
        <f t="shared" si="54"/>
        <v>1553</v>
      </c>
      <c r="O1753" s="16">
        <v>0</v>
      </c>
      <c r="P1753" s="16">
        <v>163703</v>
      </c>
      <c r="Q1753" s="15">
        <f t="shared" si="55"/>
        <v>163703</v>
      </c>
      <c r="R1753" s="15">
        <v>165256</v>
      </c>
    </row>
    <row r="1754" spans="1:18" x14ac:dyDescent="0.25">
      <c r="A1754" t="s">
        <v>136</v>
      </c>
      <c r="B1754" t="s">
        <v>137</v>
      </c>
      <c r="C1754" t="s">
        <v>137</v>
      </c>
      <c r="D1754" t="s">
        <v>138</v>
      </c>
      <c r="E1754" t="s">
        <v>52</v>
      </c>
      <c r="F1754" t="s">
        <v>57</v>
      </c>
      <c r="G1754" t="s">
        <v>32</v>
      </c>
      <c r="H1754">
        <v>4</v>
      </c>
      <c r="I1754">
        <v>11</v>
      </c>
      <c r="J1754">
        <v>2021</v>
      </c>
      <c r="K1754" s="14">
        <v>0</v>
      </c>
      <c r="L1754" s="14">
        <v>0</v>
      </c>
      <c r="M1754" s="14">
        <v>0</v>
      </c>
      <c r="N1754" s="15">
        <f t="shared" si="54"/>
        <v>0</v>
      </c>
      <c r="O1754" s="16">
        <v>0</v>
      </c>
      <c r="P1754" s="16">
        <v>0</v>
      </c>
      <c r="Q1754" s="15">
        <f t="shared" si="55"/>
        <v>0</v>
      </c>
      <c r="R1754" s="15">
        <v>0</v>
      </c>
    </row>
    <row r="1755" spans="1:18" x14ac:dyDescent="0.25">
      <c r="A1755" t="s">
        <v>139</v>
      </c>
      <c r="B1755" t="s">
        <v>140</v>
      </c>
      <c r="C1755" t="s">
        <v>140</v>
      </c>
      <c r="D1755" t="s">
        <v>141</v>
      </c>
      <c r="E1755" t="s">
        <v>16</v>
      </c>
      <c r="F1755" t="s">
        <v>61</v>
      </c>
      <c r="G1755" t="s">
        <v>23</v>
      </c>
      <c r="H1755">
        <v>4</v>
      </c>
      <c r="I1755">
        <v>11</v>
      </c>
      <c r="J1755">
        <v>2021</v>
      </c>
      <c r="K1755" s="14">
        <v>0</v>
      </c>
      <c r="L1755" s="14">
        <v>0</v>
      </c>
      <c r="M1755" s="14">
        <v>1968</v>
      </c>
      <c r="N1755" s="15">
        <f t="shared" si="54"/>
        <v>1968</v>
      </c>
      <c r="O1755" s="16">
        <v>0</v>
      </c>
      <c r="P1755" s="16">
        <v>15990</v>
      </c>
      <c r="Q1755" s="15">
        <f t="shared" si="55"/>
        <v>15990</v>
      </c>
      <c r="R1755" s="15">
        <v>17958</v>
      </c>
    </row>
    <row r="1756" spans="1:18" x14ac:dyDescent="0.25">
      <c r="A1756" t="s">
        <v>142</v>
      </c>
      <c r="B1756" t="s">
        <v>143</v>
      </c>
      <c r="C1756" t="s">
        <v>143</v>
      </c>
      <c r="D1756" t="s">
        <v>144</v>
      </c>
      <c r="E1756" t="s">
        <v>16</v>
      </c>
      <c r="F1756" t="s">
        <v>75</v>
      </c>
      <c r="G1756" t="s">
        <v>18</v>
      </c>
      <c r="H1756">
        <v>4</v>
      </c>
      <c r="I1756">
        <v>11</v>
      </c>
      <c r="J1756">
        <v>2021</v>
      </c>
      <c r="K1756" s="14">
        <v>0</v>
      </c>
      <c r="L1756" s="14">
        <v>0</v>
      </c>
      <c r="M1756" s="14">
        <v>0</v>
      </c>
      <c r="N1756" s="15">
        <f t="shared" si="54"/>
        <v>0</v>
      </c>
      <c r="O1756" s="16">
        <v>0</v>
      </c>
      <c r="P1756" s="16">
        <v>224</v>
      </c>
      <c r="Q1756" s="15">
        <f t="shared" si="55"/>
        <v>224</v>
      </c>
      <c r="R1756" s="15">
        <v>224</v>
      </c>
    </row>
    <row r="1757" spans="1:18" x14ac:dyDescent="0.25">
      <c r="A1757" t="s">
        <v>145</v>
      </c>
      <c r="D1757" t="s">
        <v>146</v>
      </c>
      <c r="E1757" t="s">
        <v>43</v>
      </c>
      <c r="F1757" t="s">
        <v>120</v>
      </c>
      <c r="G1757" t="s">
        <v>18</v>
      </c>
      <c r="H1757">
        <v>4</v>
      </c>
      <c r="I1757">
        <v>11</v>
      </c>
      <c r="J1757">
        <v>2021</v>
      </c>
      <c r="K1757" s="14">
        <v>0</v>
      </c>
      <c r="L1757" s="14">
        <v>0</v>
      </c>
      <c r="M1757" s="14">
        <v>0</v>
      </c>
      <c r="N1757" s="15">
        <f t="shared" si="54"/>
        <v>0</v>
      </c>
      <c r="O1757" s="16">
        <v>0</v>
      </c>
      <c r="P1757" s="16">
        <v>10188</v>
      </c>
      <c r="Q1757" s="15">
        <f t="shared" si="55"/>
        <v>10188</v>
      </c>
      <c r="R1757" s="15">
        <v>10188</v>
      </c>
    </row>
    <row r="1758" spans="1:18" x14ac:dyDescent="0.25">
      <c r="A1758" t="s">
        <v>147</v>
      </c>
      <c r="B1758" t="s">
        <v>148</v>
      </c>
      <c r="C1758" t="s">
        <v>148</v>
      </c>
      <c r="D1758" t="s">
        <v>149</v>
      </c>
      <c r="E1758" t="s">
        <v>116</v>
      </c>
      <c r="F1758" t="s">
        <v>150</v>
      </c>
      <c r="G1758" t="s">
        <v>32</v>
      </c>
      <c r="H1758">
        <v>4</v>
      </c>
      <c r="I1758">
        <v>11</v>
      </c>
      <c r="J1758">
        <v>2021</v>
      </c>
      <c r="K1758" s="14">
        <v>0</v>
      </c>
      <c r="L1758" s="14">
        <v>0</v>
      </c>
      <c r="M1758" s="14">
        <v>0</v>
      </c>
      <c r="N1758" s="15">
        <f t="shared" si="54"/>
        <v>0</v>
      </c>
      <c r="O1758" s="16">
        <v>0</v>
      </c>
      <c r="P1758" s="16">
        <v>15533</v>
      </c>
      <c r="Q1758" s="15">
        <f t="shared" si="55"/>
        <v>15533</v>
      </c>
      <c r="R1758" s="15">
        <v>15533</v>
      </c>
    </row>
    <row r="1759" spans="1:18" x14ac:dyDescent="0.25">
      <c r="A1759" t="s">
        <v>151</v>
      </c>
      <c r="B1759" t="s">
        <v>152</v>
      </c>
      <c r="D1759" t="s">
        <v>153</v>
      </c>
      <c r="E1759" t="s">
        <v>43</v>
      </c>
      <c r="F1759" t="s">
        <v>75</v>
      </c>
      <c r="G1759" t="s">
        <v>18</v>
      </c>
      <c r="H1759">
        <v>4</v>
      </c>
      <c r="I1759">
        <v>11</v>
      </c>
      <c r="J1759">
        <v>2021</v>
      </c>
      <c r="K1759" s="14">
        <v>0</v>
      </c>
      <c r="L1759" s="14">
        <v>0</v>
      </c>
      <c r="M1759" s="14">
        <v>0</v>
      </c>
      <c r="N1759" s="15">
        <f t="shared" si="54"/>
        <v>0</v>
      </c>
      <c r="O1759" s="16">
        <v>0</v>
      </c>
      <c r="P1759" s="16">
        <v>0</v>
      </c>
      <c r="Q1759" s="15">
        <f t="shared" si="55"/>
        <v>0</v>
      </c>
      <c r="R1759" s="15">
        <v>0</v>
      </c>
    </row>
    <row r="1760" spans="1:18" x14ac:dyDescent="0.25">
      <c r="A1760" t="s">
        <v>154</v>
      </c>
      <c r="B1760" t="s">
        <v>155</v>
      </c>
      <c r="D1760" t="s">
        <v>156</v>
      </c>
      <c r="E1760" t="s">
        <v>43</v>
      </c>
      <c r="F1760" t="s">
        <v>120</v>
      </c>
      <c r="G1760" t="s">
        <v>18</v>
      </c>
      <c r="H1760">
        <v>4</v>
      </c>
      <c r="I1760">
        <v>11</v>
      </c>
      <c r="J1760">
        <v>2021</v>
      </c>
      <c r="K1760" s="14">
        <v>0</v>
      </c>
      <c r="L1760" s="14">
        <v>0</v>
      </c>
      <c r="M1760" s="14">
        <v>0</v>
      </c>
      <c r="N1760" s="15">
        <f t="shared" si="54"/>
        <v>0</v>
      </c>
      <c r="O1760" s="16">
        <v>0</v>
      </c>
      <c r="P1760" s="16">
        <v>0</v>
      </c>
      <c r="Q1760" s="15">
        <f t="shared" si="55"/>
        <v>0</v>
      </c>
      <c r="R1760" s="15">
        <v>0</v>
      </c>
    </row>
    <row r="1761" spans="1:18" x14ac:dyDescent="0.25">
      <c r="A1761" t="s">
        <v>157</v>
      </c>
      <c r="D1761" t="s">
        <v>158</v>
      </c>
      <c r="E1761" t="s">
        <v>43</v>
      </c>
      <c r="F1761" t="s">
        <v>105</v>
      </c>
      <c r="G1761" t="s">
        <v>18</v>
      </c>
      <c r="H1761">
        <v>4</v>
      </c>
      <c r="I1761">
        <v>11</v>
      </c>
      <c r="J1761">
        <v>2021</v>
      </c>
      <c r="K1761" s="14">
        <v>0</v>
      </c>
      <c r="L1761" s="14">
        <v>0</v>
      </c>
      <c r="M1761" s="14">
        <v>0</v>
      </c>
      <c r="N1761" s="15">
        <f t="shared" si="54"/>
        <v>0</v>
      </c>
      <c r="O1761" s="16">
        <v>0</v>
      </c>
      <c r="P1761" s="16">
        <v>0</v>
      </c>
      <c r="Q1761" s="15">
        <f t="shared" si="55"/>
        <v>0</v>
      </c>
      <c r="R1761" s="15">
        <v>0</v>
      </c>
    </row>
    <row r="1762" spans="1:18" x14ac:dyDescent="0.25">
      <c r="A1762" t="s">
        <v>159</v>
      </c>
      <c r="B1762" t="s">
        <v>160</v>
      </c>
      <c r="D1762" t="s">
        <v>161</v>
      </c>
      <c r="E1762" t="s">
        <v>43</v>
      </c>
      <c r="F1762" t="s">
        <v>135</v>
      </c>
      <c r="G1762" t="s">
        <v>32</v>
      </c>
      <c r="H1762">
        <v>4</v>
      </c>
      <c r="I1762">
        <v>11</v>
      </c>
      <c r="J1762">
        <v>2021</v>
      </c>
      <c r="K1762" s="14">
        <v>0</v>
      </c>
      <c r="L1762" s="14">
        <v>0</v>
      </c>
      <c r="M1762" s="14">
        <v>0</v>
      </c>
      <c r="N1762" s="15">
        <f t="shared" si="54"/>
        <v>0</v>
      </c>
      <c r="O1762" s="16">
        <v>0</v>
      </c>
      <c r="P1762" s="16">
        <v>0</v>
      </c>
      <c r="Q1762" s="15">
        <f t="shared" si="55"/>
        <v>0</v>
      </c>
      <c r="R1762" s="15">
        <v>0</v>
      </c>
    </row>
    <row r="1763" spans="1:18" x14ac:dyDescent="0.25">
      <c r="A1763" t="s">
        <v>162</v>
      </c>
      <c r="B1763" t="s">
        <v>163</v>
      </c>
      <c r="D1763" t="s">
        <v>164</v>
      </c>
      <c r="E1763" t="s">
        <v>43</v>
      </c>
      <c r="F1763" t="s">
        <v>22</v>
      </c>
      <c r="G1763" t="s">
        <v>23</v>
      </c>
      <c r="H1763">
        <v>4</v>
      </c>
      <c r="I1763">
        <v>11</v>
      </c>
      <c r="J1763">
        <v>2021</v>
      </c>
      <c r="K1763" s="14">
        <v>0</v>
      </c>
      <c r="L1763" s="14">
        <v>0</v>
      </c>
      <c r="M1763" s="14">
        <v>0</v>
      </c>
      <c r="N1763" s="15">
        <f t="shared" si="54"/>
        <v>0</v>
      </c>
      <c r="O1763" s="16">
        <v>0</v>
      </c>
      <c r="P1763" s="16">
        <v>0</v>
      </c>
      <c r="Q1763" s="15">
        <f t="shared" si="55"/>
        <v>0</v>
      </c>
      <c r="R1763" s="15">
        <v>0</v>
      </c>
    </row>
    <row r="1764" spans="1:18" x14ac:dyDescent="0.25">
      <c r="A1764" t="s">
        <v>165</v>
      </c>
      <c r="B1764" t="s">
        <v>166</v>
      </c>
      <c r="D1764" t="s">
        <v>167</v>
      </c>
      <c r="E1764" t="s">
        <v>43</v>
      </c>
      <c r="F1764" t="s">
        <v>168</v>
      </c>
      <c r="G1764" t="s">
        <v>23</v>
      </c>
      <c r="H1764">
        <v>4</v>
      </c>
      <c r="I1764">
        <v>11</v>
      </c>
      <c r="J1764">
        <v>2021</v>
      </c>
      <c r="K1764" s="14">
        <v>0</v>
      </c>
      <c r="L1764" s="14">
        <v>0</v>
      </c>
      <c r="M1764" s="14">
        <v>0</v>
      </c>
      <c r="N1764" s="15">
        <f t="shared" si="54"/>
        <v>0</v>
      </c>
      <c r="O1764" s="16">
        <v>0</v>
      </c>
      <c r="P1764" s="16">
        <v>0</v>
      </c>
      <c r="Q1764" s="15">
        <f t="shared" si="55"/>
        <v>0</v>
      </c>
      <c r="R1764" s="15">
        <v>0</v>
      </c>
    </row>
    <row r="1765" spans="1:18" x14ac:dyDescent="0.25">
      <c r="A1765" t="s">
        <v>169</v>
      </c>
      <c r="B1765" t="s">
        <v>170</v>
      </c>
      <c r="D1765" t="s">
        <v>171</v>
      </c>
      <c r="E1765" t="s">
        <v>43</v>
      </c>
      <c r="F1765" t="s">
        <v>172</v>
      </c>
      <c r="G1765" t="s">
        <v>23</v>
      </c>
      <c r="H1765">
        <v>4</v>
      </c>
      <c r="I1765">
        <v>11</v>
      </c>
      <c r="J1765">
        <v>2021</v>
      </c>
      <c r="K1765" s="14">
        <v>0</v>
      </c>
      <c r="L1765" s="14">
        <v>0</v>
      </c>
      <c r="M1765" s="14">
        <v>0</v>
      </c>
      <c r="N1765" s="15">
        <f t="shared" si="54"/>
        <v>0</v>
      </c>
      <c r="O1765" s="16">
        <v>0</v>
      </c>
      <c r="P1765" s="16">
        <v>0</v>
      </c>
      <c r="Q1765" s="15">
        <f t="shared" si="55"/>
        <v>0</v>
      </c>
      <c r="R1765" s="15">
        <v>0</v>
      </c>
    </row>
    <row r="1766" spans="1:18" x14ac:dyDescent="0.25">
      <c r="A1766" t="s">
        <v>173</v>
      </c>
      <c r="B1766" t="s">
        <v>174</v>
      </c>
      <c r="D1766" t="s">
        <v>175</v>
      </c>
      <c r="E1766" t="s">
        <v>43</v>
      </c>
      <c r="F1766" t="s">
        <v>57</v>
      </c>
      <c r="G1766" t="s">
        <v>32</v>
      </c>
      <c r="H1766">
        <v>4</v>
      </c>
      <c r="I1766">
        <v>11</v>
      </c>
      <c r="J1766">
        <v>2021</v>
      </c>
      <c r="K1766" s="14">
        <v>0</v>
      </c>
      <c r="L1766" s="14">
        <v>0</v>
      </c>
      <c r="M1766" s="14">
        <v>0</v>
      </c>
      <c r="N1766" s="15">
        <f t="shared" si="54"/>
        <v>0</v>
      </c>
      <c r="O1766" s="16">
        <v>0</v>
      </c>
      <c r="P1766" s="16">
        <v>0</v>
      </c>
      <c r="Q1766" s="15">
        <f t="shared" si="55"/>
        <v>0</v>
      </c>
      <c r="R1766" s="15">
        <v>0</v>
      </c>
    </row>
    <row r="1767" spans="1:18" x14ac:dyDescent="0.25">
      <c r="A1767" t="s">
        <v>176</v>
      </c>
      <c r="B1767" t="s">
        <v>177</v>
      </c>
      <c r="D1767" t="s">
        <v>178</v>
      </c>
      <c r="E1767" t="s">
        <v>43</v>
      </c>
      <c r="F1767" t="s">
        <v>105</v>
      </c>
      <c r="G1767" t="s">
        <v>18</v>
      </c>
      <c r="H1767">
        <v>4</v>
      </c>
      <c r="I1767">
        <v>11</v>
      </c>
      <c r="J1767">
        <v>2021</v>
      </c>
      <c r="K1767" s="14">
        <v>0</v>
      </c>
      <c r="L1767" s="14">
        <v>0</v>
      </c>
      <c r="M1767" s="14">
        <v>0</v>
      </c>
      <c r="N1767" s="15">
        <f t="shared" si="54"/>
        <v>0</v>
      </c>
      <c r="O1767" s="16">
        <v>0</v>
      </c>
      <c r="P1767" s="16">
        <v>0</v>
      </c>
      <c r="Q1767" s="15">
        <f t="shared" si="55"/>
        <v>0</v>
      </c>
      <c r="R1767" s="15">
        <v>0</v>
      </c>
    </row>
    <row r="1768" spans="1:18" x14ac:dyDescent="0.25">
      <c r="A1768" t="s">
        <v>179</v>
      </c>
      <c r="B1768" t="s">
        <v>180</v>
      </c>
      <c r="D1768" t="s">
        <v>181</v>
      </c>
      <c r="E1768" t="s">
        <v>43</v>
      </c>
      <c r="F1768" t="s">
        <v>61</v>
      </c>
      <c r="G1768" t="s">
        <v>23</v>
      </c>
      <c r="H1768">
        <v>4</v>
      </c>
      <c r="I1768">
        <v>11</v>
      </c>
      <c r="J1768">
        <v>2021</v>
      </c>
      <c r="K1768" s="14">
        <v>0</v>
      </c>
      <c r="L1768" s="14">
        <v>0</v>
      </c>
      <c r="M1768" s="14">
        <v>0</v>
      </c>
      <c r="N1768" s="15">
        <f t="shared" si="54"/>
        <v>0</v>
      </c>
      <c r="O1768" s="16">
        <v>0</v>
      </c>
      <c r="P1768" s="16">
        <v>0</v>
      </c>
      <c r="Q1768" s="15">
        <f t="shared" si="55"/>
        <v>0</v>
      </c>
      <c r="R1768" s="15">
        <v>0</v>
      </c>
    </row>
    <row r="1769" spans="1:18" x14ac:dyDescent="0.25">
      <c r="A1769" t="s">
        <v>182</v>
      </c>
      <c r="D1769" t="s">
        <v>183</v>
      </c>
      <c r="E1769" t="s">
        <v>43</v>
      </c>
      <c r="F1769" t="s">
        <v>105</v>
      </c>
      <c r="G1769" t="s">
        <v>18</v>
      </c>
      <c r="H1769">
        <v>4</v>
      </c>
      <c r="I1769">
        <v>11</v>
      </c>
      <c r="J1769">
        <v>2021</v>
      </c>
      <c r="K1769" s="14">
        <v>10</v>
      </c>
      <c r="L1769" s="14">
        <v>0</v>
      </c>
      <c r="M1769" s="14">
        <v>0</v>
      </c>
      <c r="N1769" s="15">
        <f t="shared" si="54"/>
        <v>10</v>
      </c>
      <c r="O1769" s="16">
        <v>0</v>
      </c>
      <c r="P1769" s="16">
        <v>0</v>
      </c>
      <c r="Q1769" s="15">
        <f t="shared" si="55"/>
        <v>0</v>
      </c>
      <c r="R1769" s="15">
        <v>10</v>
      </c>
    </row>
    <row r="1770" spans="1:18" x14ac:dyDescent="0.25">
      <c r="A1770" t="s">
        <v>184</v>
      </c>
      <c r="B1770" t="s">
        <v>185</v>
      </c>
      <c r="C1770" t="s">
        <v>185</v>
      </c>
      <c r="D1770" t="s">
        <v>186</v>
      </c>
      <c r="E1770" t="s">
        <v>16</v>
      </c>
      <c r="F1770" t="s">
        <v>131</v>
      </c>
      <c r="G1770" t="s">
        <v>32</v>
      </c>
      <c r="H1770">
        <v>4</v>
      </c>
      <c r="I1770">
        <v>11</v>
      </c>
      <c r="J1770">
        <v>2021</v>
      </c>
      <c r="K1770" s="14">
        <v>0</v>
      </c>
      <c r="L1770" s="14">
        <v>0</v>
      </c>
      <c r="M1770" s="14">
        <v>0</v>
      </c>
      <c r="N1770" s="15">
        <f t="shared" si="54"/>
        <v>0</v>
      </c>
      <c r="O1770" s="16">
        <v>0</v>
      </c>
      <c r="P1770" s="16">
        <v>1397</v>
      </c>
      <c r="Q1770" s="15">
        <f t="shared" si="55"/>
        <v>1397</v>
      </c>
      <c r="R1770" s="15">
        <v>1397</v>
      </c>
    </row>
    <row r="1771" spans="1:18" x14ac:dyDescent="0.25">
      <c r="A1771" t="s">
        <v>187</v>
      </c>
      <c r="B1771" t="s">
        <v>188</v>
      </c>
      <c r="C1771" t="s">
        <v>188</v>
      </c>
      <c r="D1771" t="s">
        <v>189</v>
      </c>
      <c r="E1771" t="s">
        <v>16</v>
      </c>
      <c r="F1771" t="s">
        <v>105</v>
      </c>
      <c r="G1771" t="s">
        <v>18</v>
      </c>
      <c r="H1771">
        <v>4</v>
      </c>
      <c r="I1771">
        <v>11</v>
      </c>
      <c r="J1771">
        <v>2021</v>
      </c>
      <c r="K1771" s="14">
        <v>0</v>
      </c>
      <c r="L1771" s="14">
        <v>0</v>
      </c>
      <c r="M1771" s="14">
        <v>30</v>
      </c>
      <c r="N1771" s="15">
        <f t="shared" si="54"/>
        <v>30</v>
      </c>
      <c r="O1771" s="16">
        <v>0</v>
      </c>
      <c r="P1771" s="16">
        <v>2761</v>
      </c>
      <c r="Q1771" s="15">
        <f t="shared" si="55"/>
        <v>2761</v>
      </c>
      <c r="R1771" s="15">
        <v>2791</v>
      </c>
    </row>
    <row r="1772" spans="1:18" x14ac:dyDescent="0.25">
      <c r="A1772" t="s">
        <v>190</v>
      </c>
      <c r="C1772" t="s">
        <v>191</v>
      </c>
      <c r="D1772" t="s">
        <v>192</v>
      </c>
      <c r="E1772" t="s">
        <v>112</v>
      </c>
      <c r="F1772" t="s">
        <v>93</v>
      </c>
      <c r="G1772" t="s">
        <v>18</v>
      </c>
      <c r="H1772">
        <v>4</v>
      </c>
      <c r="I1772">
        <v>11</v>
      </c>
      <c r="J1772">
        <v>2021</v>
      </c>
      <c r="K1772" s="14">
        <v>0</v>
      </c>
      <c r="L1772" s="14">
        <v>0</v>
      </c>
      <c r="M1772" s="14">
        <v>0</v>
      </c>
      <c r="N1772" s="15">
        <f t="shared" si="54"/>
        <v>0</v>
      </c>
      <c r="O1772" s="16">
        <v>0</v>
      </c>
      <c r="P1772" s="16">
        <v>0</v>
      </c>
      <c r="Q1772" s="15">
        <f t="shared" si="55"/>
        <v>0</v>
      </c>
      <c r="R1772" s="15">
        <v>0</v>
      </c>
    </row>
    <row r="1773" spans="1:18" x14ac:dyDescent="0.25">
      <c r="A1773" t="s">
        <v>193</v>
      </c>
      <c r="B1773" t="s">
        <v>194</v>
      </c>
      <c r="C1773" t="s">
        <v>194</v>
      </c>
      <c r="D1773" t="s">
        <v>195</v>
      </c>
      <c r="E1773" t="s">
        <v>16</v>
      </c>
      <c r="F1773" t="s">
        <v>131</v>
      </c>
      <c r="G1773" t="s">
        <v>32</v>
      </c>
      <c r="H1773">
        <v>4</v>
      </c>
      <c r="I1773">
        <v>11</v>
      </c>
      <c r="J1773">
        <v>2021</v>
      </c>
      <c r="K1773" s="14">
        <v>0</v>
      </c>
      <c r="L1773" s="14">
        <v>0</v>
      </c>
      <c r="M1773" s="14">
        <v>0</v>
      </c>
      <c r="N1773" s="15">
        <f t="shared" si="54"/>
        <v>0</v>
      </c>
      <c r="O1773" s="16">
        <v>0</v>
      </c>
      <c r="P1773" s="16">
        <v>14010</v>
      </c>
      <c r="Q1773" s="15">
        <f t="shared" si="55"/>
        <v>14010</v>
      </c>
      <c r="R1773" s="15">
        <v>14010</v>
      </c>
    </row>
    <row r="1774" spans="1:18" x14ac:dyDescent="0.25">
      <c r="A1774" t="s">
        <v>196</v>
      </c>
      <c r="B1774" t="s">
        <v>197</v>
      </c>
      <c r="C1774" t="s">
        <v>197</v>
      </c>
      <c r="D1774" t="s">
        <v>198</v>
      </c>
      <c r="E1774" t="s">
        <v>82</v>
      </c>
      <c r="F1774" t="s">
        <v>150</v>
      </c>
      <c r="G1774" t="s">
        <v>32</v>
      </c>
      <c r="H1774">
        <v>4</v>
      </c>
      <c r="I1774">
        <v>11</v>
      </c>
      <c r="J1774">
        <v>2021</v>
      </c>
      <c r="K1774" s="14">
        <v>0</v>
      </c>
      <c r="L1774" s="14">
        <v>0</v>
      </c>
      <c r="M1774" s="14">
        <v>1343</v>
      </c>
      <c r="N1774" s="15">
        <f t="shared" si="54"/>
        <v>1343</v>
      </c>
      <c r="O1774" s="16">
        <v>0</v>
      </c>
      <c r="P1774" s="16">
        <v>24760</v>
      </c>
      <c r="Q1774" s="15">
        <f t="shared" si="55"/>
        <v>24760</v>
      </c>
      <c r="R1774" s="15">
        <v>26103</v>
      </c>
    </row>
    <row r="1775" spans="1:18" x14ac:dyDescent="0.25">
      <c r="A1775" t="s">
        <v>199</v>
      </c>
      <c r="B1775" t="s">
        <v>200</v>
      </c>
      <c r="C1775" t="s">
        <v>200</v>
      </c>
      <c r="D1775" t="s">
        <v>201</v>
      </c>
      <c r="E1775" t="s">
        <v>82</v>
      </c>
      <c r="F1775" t="s">
        <v>89</v>
      </c>
      <c r="G1775" t="s">
        <v>23</v>
      </c>
      <c r="H1775">
        <v>4</v>
      </c>
      <c r="I1775">
        <v>11</v>
      </c>
      <c r="J1775">
        <v>2021</v>
      </c>
      <c r="K1775" s="14">
        <v>0</v>
      </c>
      <c r="L1775" s="14">
        <v>0</v>
      </c>
      <c r="M1775" s="14">
        <v>199</v>
      </c>
      <c r="N1775" s="15">
        <f t="shared" si="54"/>
        <v>199</v>
      </c>
      <c r="O1775" s="16">
        <v>0</v>
      </c>
      <c r="P1775" s="16">
        <v>7324</v>
      </c>
      <c r="Q1775" s="15">
        <f t="shared" si="55"/>
        <v>7324</v>
      </c>
      <c r="R1775" s="15">
        <v>7523</v>
      </c>
    </row>
    <row r="1776" spans="1:18" x14ac:dyDescent="0.25">
      <c r="A1776" t="s">
        <v>202</v>
      </c>
      <c r="B1776" t="s">
        <v>203</v>
      </c>
      <c r="C1776" t="s">
        <v>203</v>
      </c>
      <c r="D1776" t="s">
        <v>204</v>
      </c>
      <c r="E1776" t="s">
        <v>16</v>
      </c>
      <c r="F1776" t="s">
        <v>150</v>
      </c>
      <c r="G1776" t="s">
        <v>32</v>
      </c>
      <c r="H1776">
        <v>4</v>
      </c>
      <c r="I1776">
        <v>11</v>
      </c>
      <c r="J1776">
        <v>2021</v>
      </c>
      <c r="K1776" s="14">
        <v>0</v>
      </c>
      <c r="L1776" s="14">
        <v>0</v>
      </c>
      <c r="M1776" s="14">
        <v>0</v>
      </c>
      <c r="N1776" s="15">
        <f t="shared" si="54"/>
        <v>0</v>
      </c>
      <c r="O1776" s="16">
        <v>0</v>
      </c>
      <c r="P1776" s="16">
        <v>10418</v>
      </c>
      <c r="Q1776" s="15">
        <f t="shared" si="55"/>
        <v>10418</v>
      </c>
      <c r="R1776" s="15">
        <v>10418</v>
      </c>
    </row>
    <row r="1777" spans="1:18" x14ac:dyDescent="0.25">
      <c r="A1777" t="s">
        <v>205</v>
      </c>
      <c r="B1777" t="s">
        <v>206</v>
      </c>
      <c r="C1777" t="s">
        <v>206</v>
      </c>
      <c r="D1777" t="s">
        <v>207</v>
      </c>
      <c r="E1777" t="s">
        <v>82</v>
      </c>
      <c r="F1777" t="s">
        <v>22</v>
      </c>
      <c r="G1777" t="s">
        <v>23</v>
      </c>
      <c r="H1777">
        <v>4</v>
      </c>
      <c r="I1777">
        <v>11</v>
      </c>
      <c r="J1777">
        <v>2021</v>
      </c>
      <c r="K1777" s="14">
        <v>0</v>
      </c>
      <c r="L1777" s="14">
        <v>0</v>
      </c>
      <c r="M1777" s="14">
        <v>1302</v>
      </c>
      <c r="N1777" s="15">
        <f t="shared" si="54"/>
        <v>1302</v>
      </c>
      <c r="O1777" s="16">
        <v>0</v>
      </c>
      <c r="P1777" s="16">
        <v>20722</v>
      </c>
      <c r="Q1777" s="15">
        <f t="shared" si="55"/>
        <v>20722</v>
      </c>
      <c r="R1777" s="15">
        <v>22024</v>
      </c>
    </row>
    <row r="1778" spans="1:18" x14ac:dyDescent="0.25">
      <c r="A1778" t="s">
        <v>208</v>
      </c>
      <c r="B1778" t="s">
        <v>209</v>
      </c>
      <c r="C1778" t="s">
        <v>209</v>
      </c>
      <c r="D1778" t="s">
        <v>210</v>
      </c>
      <c r="E1778" t="s">
        <v>82</v>
      </c>
      <c r="F1778" t="s">
        <v>211</v>
      </c>
      <c r="G1778" t="s">
        <v>18</v>
      </c>
      <c r="H1778">
        <v>4</v>
      </c>
      <c r="I1778">
        <v>11</v>
      </c>
      <c r="J1778">
        <v>2021</v>
      </c>
      <c r="K1778" s="14">
        <v>0</v>
      </c>
      <c r="L1778" s="14">
        <v>0</v>
      </c>
      <c r="M1778" s="14">
        <v>0</v>
      </c>
      <c r="N1778" s="15">
        <f t="shared" si="54"/>
        <v>0</v>
      </c>
      <c r="O1778" s="16">
        <v>0</v>
      </c>
      <c r="P1778" s="16">
        <v>0</v>
      </c>
      <c r="Q1778" s="15">
        <f t="shared" si="55"/>
        <v>0</v>
      </c>
      <c r="R1778" s="15">
        <v>0</v>
      </c>
    </row>
    <row r="1779" spans="1:18" x14ac:dyDescent="0.25">
      <c r="A1779" t="s">
        <v>212</v>
      </c>
      <c r="B1779" t="s">
        <v>213</v>
      </c>
      <c r="C1779" t="s">
        <v>213</v>
      </c>
      <c r="D1779" t="s">
        <v>214</v>
      </c>
      <c r="E1779" t="s">
        <v>82</v>
      </c>
      <c r="F1779" t="s">
        <v>22</v>
      </c>
      <c r="G1779" t="s">
        <v>23</v>
      </c>
      <c r="H1779">
        <v>4</v>
      </c>
      <c r="I1779">
        <v>11</v>
      </c>
      <c r="J1779">
        <v>2021</v>
      </c>
      <c r="K1779" s="14">
        <v>0</v>
      </c>
      <c r="L1779" s="14">
        <v>0</v>
      </c>
      <c r="M1779" s="14">
        <v>0</v>
      </c>
      <c r="N1779" s="15">
        <f t="shared" si="54"/>
        <v>0</v>
      </c>
      <c r="O1779" s="16">
        <v>0</v>
      </c>
      <c r="P1779" s="16">
        <v>6037</v>
      </c>
      <c r="Q1779" s="15">
        <f t="shared" si="55"/>
        <v>6037</v>
      </c>
      <c r="R1779" s="15">
        <v>6037</v>
      </c>
    </row>
    <row r="1780" spans="1:18" x14ac:dyDescent="0.25">
      <c r="A1780" t="s">
        <v>215</v>
      </c>
      <c r="B1780" t="s">
        <v>216</v>
      </c>
      <c r="C1780" t="s">
        <v>216</v>
      </c>
      <c r="D1780" t="s">
        <v>217</v>
      </c>
      <c r="E1780" t="s">
        <v>82</v>
      </c>
      <c r="F1780" t="s">
        <v>22</v>
      </c>
      <c r="G1780" t="s">
        <v>23</v>
      </c>
      <c r="H1780">
        <v>4</v>
      </c>
      <c r="I1780">
        <v>11</v>
      </c>
      <c r="J1780">
        <v>2021</v>
      </c>
      <c r="K1780" s="14">
        <v>0</v>
      </c>
      <c r="L1780" s="14">
        <v>0</v>
      </c>
      <c r="M1780" s="14">
        <v>2502</v>
      </c>
      <c r="N1780" s="15">
        <f t="shared" si="54"/>
        <v>2502</v>
      </c>
      <c r="O1780" s="16">
        <v>0</v>
      </c>
      <c r="P1780" s="16">
        <v>48399</v>
      </c>
      <c r="Q1780" s="15">
        <f t="shared" si="55"/>
        <v>48399</v>
      </c>
      <c r="R1780" s="15">
        <v>50901</v>
      </c>
    </row>
    <row r="1781" spans="1:18" x14ac:dyDescent="0.25">
      <c r="A1781" t="s">
        <v>218</v>
      </c>
      <c r="D1781" t="s">
        <v>219</v>
      </c>
      <c r="E1781" t="s">
        <v>43</v>
      </c>
      <c r="F1781" t="s">
        <v>22</v>
      </c>
      <c r="G1781" t="s">
        <v>23</v>
      </c>
      <c r="H1781">
        <v>4</v>
      </c>
      <c r="I1781">
        <v>11</v>
      </c>
      <c r="J1781">
        <v>2021</v>
      </c>
      <c r="K1781" s="14">
        <v>0</v>
      </c>
      <c r="L1781" s="14">
        <v>0</v>
      </c>
      <c r="M1781" s="14">
        <v>1277</v>
      </c>
      <c r="N1781" s="15">
        <f t="shared" si="54"/>
        <v>1277</v>
      </c>
      <c r="O1781" s="16">
        <v>0</v>
      </c>
      <c r="P1781" s="16">
        <v>0</v>
      </c>
      <c r="Q1781" s="15">
        <f t="shared" si="55"/>
        <v>0</v>
      </c>
      <c r="R1781" s="15">
        <v>1277</v>
      </c>
    </row>
    <row r="1782" spans="1:18" x14ac:dyDescent="0.25">
      <c r="A1782" t="s">
        <v>220</v>
      </c>
      <c r="B1782" t="s">
        <v>221</v>
      </c>
      <c r="C1782" t="s">
        <v>221</v>
      </c>
      <c r="D1782" t="s">
        <v>222</v>
      </c>
      <c r="E1782" t="s">
        <v>16</v>
      </c>
      <c r="F1782" t="s">
        <v>211</v>
      </c>
      <c r="G1782" t="s">
        <v>18</v>
      </c>
      <c r="H1782">
        <v>4</v>
      </c>
      <c r="I1782">
        <v>11</v>
      </c>
      <c r="J1782">
        <v>2021</v>
      </c>
      <c r="K1782" s="14">
        <v>0</v>
      </c>
      <c r="L1782" s="14">
        <v>0</v>
      </c>
      <c r="M1782" s="14">
        <v>0</v>
      </c>
      <c r="N1782" s="15">
        <f t="shared" si="54"/>
        <v>0</v>
      </c>
      <c r="O1782" s="16">
        <v>0</v>
      </c>
      <c r="P1782" s="16">
        <v>3930</v>
      </c>
      <c r="Q1782" s="15">
        <f t="shared" si="55"/>
        <v>3930</v>
      </c>
      <c r="R1782" s="15">
        <v>3930</v>
      </c>
    </row>
    <row r="1783" spans="1:18" x14ac:dyDescent="0.25">
      <c r="A1783" t="s">
        <v>223</v>
      </c>
      <c r="B1783" t="s">
        <v>224</v>
      </c>
      <c r="C1783" t="s">
        <v>224</v>
      </c>
      <c r="D1783" t="s">
        <v>225</v>
      </c>
      <c r="E1783" t="s">
        <v>116</v>
      </c>
      <c r="F1783" t="s">
        <v>75</v>
      </c>
      <c r="G1783" t="s">
        <v>18</v>
      </c>
      <c r="H1783">
        <v>4</v>
      </c>
      <c r="I1783">
        <v>11</v>
      </c>
      <c r="J1783">
        <v>2021</v>
      </c>
      <c r="K1783" s="14">
        <v>0</v>
      </c>
      <c r="L1783" s="14">
        <v>0</v>
      </c>
      <c r="M1783" s="14">
        <v>0</v>
      </c>
      <c r="N1783" s="15">
        <f t="shared" si="54"/>
        <v>0</v>
      </c>
      <c r="O1783" s="16">
        <v>0</v>
      </c>
      <c r="P1783" s="16">
        <v>1140</v>
      </c>
      <c r="Q1783" s="15">
        <f t="shared" si="55"/>
        <v>1140</v>
      </c>
      <c r="R1783" s="15">
        <v>1140</v>
      </c>
    </row>
    <row r="1784" spans="1:18" x14ac:dyDescent="0.25">
      <c r="A1784" t="s">
        <v>226</v>
      </c>
      <c r="B1784" t="s">
        <v>227</v>
      </c>
      <c r="C1784" t="s">
        <v>227</v>
      </c>
      <c r="D1784" t="s">
        <v>228</v>
      </c>
      <c r="E1784" t="s">
        <v>16</v>
      </c>
      <c r="F1784" t="s">
        <v>65</v>
      </c>
      <c r="G1784" t="s">
        <v>23</v>
      </c>
      <c r="H1784">
        <v>4</v>
      </c>
      <c r="I1784">
        <v>11</v>
      </c>
      <c r="J1784">
        <v>2021</v>
      </c>
      <c r="K1784" s="14">
        <v>0</v>
      </c>
      <c r="L1784" s="14">
        <v>0</v>
      </c>
      <c r="M1784" s="14">
        <v>3154</v>
      </c>
      <c r="N1784" s="15">
        <f t="shared" si="54"/>
        <v>3154</v>
      </c>
      <c r="O1784" s="16">
        <v>0</v>
      </c>
      <c r="P1784" s="16">
        <v>16436</v>
      </c>
      <c r="Q1784" s="15">
        <f t="shared" si="55"/>
        <v>16436</v>
      </c>
      <c r="R1784" s="15">
        <v>19590</v>
      </c>
    </row>
    <row r="1785" spans="1:18" x14ac:dyDescent="0.25">
      <c r="A1785" t="s">
        <v>229</v>
      </c>
      <c r="B1785" t="s">
        <v>230</v>
      </c>
      <c r="C1785" t="s">
        <v>230</v>
      </c>
      <c r="D1785" t="s">
        <v>231</v>
      </c>
      <c r="E1785" t="s">
        <v>16</v>
      </c>
      <c r="F1785" t="s">
        <v>232</v>
      </c>
      <c r="G1785" t="s">
        <v>23</v>
      </c>
      <c r="H1785">
        <v>4</v>
      </c>
      <c r="I1785">
        <v>11</v>
      </c>
      <c r="J1785">
        <v>2021</v>
      </c>
      <c r="K1785" s="14">
        <v>0</v>
      </c>
      <c r="L1785" s="14">
        <v>0</v>
      </c>
      <c r="M1785" s="14">
        <v>0</v>
      </c>
      <c r="N1785" s="15">
        <f t="shared" si="54"/>
        <v>0</v>
      </c>
      <c r="O1785" s="16">
        <v>0</v>
      </c>
      <c r="P1785" s="16">
        <v>3984</v>
      </c>
      <c r="Q1785" s="15">
        <f t="shared" si="55"/>
        <v>3984</v>
      </c>
      <c r="R1785" s="15">
        <v>3984</v>
      </c>
    </row>
    <row r="1786" spans="1:18" x14ac:dyDescent="0.25">
      <c r="A1786" t="s">
        <v>233</v>
      </c>
      <c r="B1786" t="s">
        <v>234</v>
      </c>
      <c r="C1786" t="s">
        <v>234</v>
      </c>
      <c r="D1786" t="s">
        <v>235</v>
      </c>
      <c r="E1786" t="s">
        <v>112</v>
      </c>
      <c r="F1786" t="s">
        <v>39</v>
      </c>
      <c r="G1786" t="s">
        <v>23</v>
      </c>
      <c r="H1786">
        <v>4</v>
      </c>
      <c r="I1786">
        <v>11</v>
      </c>
      <c r="J1786">
        <v>2021</v>
      </c>
      <c r="K1786" s="14">
        <v>0</v>
      </c>
      <c r="L1786" s="14">
        <v>0</v>
      </c>
      <c r="M1786" s="14">
        <v>0</v>
      </c>
      <c r="N1786" s="15">
        <f t="shared" si="54"/>
        <v>0</v>
      </c>
      <c r="O1786" s="16">
        <v>0</v>
      </c>
      <c r="P1786" s="16">
        <v>988</v>
      </c>
      <c r="Q1786" s="15">
        <f t="shared" si="55"/>
        <v>988</v>
      </c>
      <c r="R1786" s="15">
        <v>988</v>
      </c>
    </row>
    <row r="1787" spans="1:18" x14ac:dyDescent="0.25">
      <c r="A1787" t="s">
        <v>236</v>
      </c>
      <c r="B1787" t="s">
        <v>237</v>
      </c>
      <c r="C1787" t="s">
        <v>237</v>
      </c>
      <c r="D1787" t="s">
        <v>238</v>
      </c>
      <c r="E1787" t="s">
        <v>112</v>
      </c>
      <c r="F1787" t="s">
        <v>211</v>
      </c>
      <c r="G1787" t="s">
        <v>18</v>
      </c>
      <c r="H1787">
        <v>4</v>
      </c>
      <c r="I1787">
        <v>11</v>
      </c>
      <c r="J1787">
        <v>2021</v>
      </c>
      <c r="K1787" s="14">
        <v>0</v>
      </c>
      <c r="L1787" s="14">
        <v>0</v>
      </c>
      <c r="M1787" s="14">
        <v>0</v>
      </c>
      <c r="N1787" s="15">
        <f t="shared" si="54"/>
        <v>0</v>
      </c>
      <c r="O1787" s="16">
        <v>0</v>
      </c>
      <c r="P1787" s="16">
        <v>4739</v>
      </c>
      <c r="Q1787" s="15">
        <f t="shared" si="55"/>
        <v>4739</v>
      </c>
      <c r="R1787" s="15">
        <v>4739</v>
      </c>
    </row>
    <row r="1788" spans="1:18" x14ac:dyDescent="0.25">
      <c r="A1788" t="s">
        <v>239</v>
      </c>
      <c r="B1788" t="s">
        <v>240</v>
      </c>
      <c r="C1788" t="s">
        <v>240</v>
      </c>
      <c r="D1788" t="s">
        <v>241</v>
      </c>
      <c r="E1788" t="s">
        <v>52</v>
      </c>
      <c r="F1788" t="s">
        <v>39</v>
      </c>
      <c r="G1788" t="s">
        <v>23</v>
      </c>
      <c r="H1788">
        <v>4</v>
      </c>
      <c r="I1788">
        <v>11</v>
      </c>
      <c r="J1788">
        <v>2021</v>
      </c>
      <c r="K1788" s="14">
        <v>0</v>
      </c>
      <c r="L1788" s="14">
        <v>44</v>
      </c>
      <c r="M1788" s="14">
        <v>24</v>
      </c>
      <c r="N1788" s="15">
        <f t="shared" si="54"/>
        <v>68</v>
      </c>
      <c r="O1788" s="16">
        <v>0</v>
      </c>
      <c r="P1788" s="16">
        <v>114</v>
      </c>
      <c r="Q1788" s="15">
        <f t="shared" si="55"/>
        <v>114</v>
      </c>
      <c r="R1788" s="15">
        <v>182</v>
      </c>
    </row>
    <row r="1789" spans="1:18" x14ac:dyDescent="0.25">
      <c r="A1789" t="s">
        <v>242</v>
      </c>
      <c r="C1789" t="s">
        <v>243</v>
      </c>
      <c r="D1789" t="s">
        <v>244</v>
      </c>
      <c r="E1789" t="s">
        <v>52</v>
      </c>
      <c r="F1789" t="s">
        <v>135</v>
      </c>
      <c r="G1789" t="s">
        <v>32</v>
      </c>
      <c r="H1789">
        <v>4</v>
      </c>
      <c r="I1789">
        <v>11</v>
      </c>
      <c r="J1789">
        <v>2021</v>
      </c>
      <c r="K1789" s="14">
        <v>0</v>
      </c>
      <c r="L1789" s="14">
        <v>12</v>
      </c>
      <c r="M1789" s="14">
        <v>0</v>
      </c>
      <c r="N1789" s="15">
        <f t="shared" si="54"/>
        <v>12</v>
      </c>
      <c r="O1789" s="16">
        <v>0</v>
      </c>
      <c r="P1789" s="16">
        <v>0</v>
      </c>
      <c r="Q1789" s="15">
        <f t="shared" si="55"/>
        <v>0</v>
      </c>
      <c r="R1789" s="15">
        <v>12</v>
      </c>
    </row>
    <row r="1790" spans="1:18" x14ac:dyDescent="0.25">
      <c r="A1790" t="s">
        <v>245</v>
      </c>
      <c r="B1790" t="s">
        <v>246</v>
      </c>
      <c r="C1790" t="s">
        <v>246</v>
      </c>
      <c r="D1790" t="s">
        <v>247</v>
      </c>
      <c r="E1790" t="s">
        <v>16</v>
      </c>
      <c r="F1790" t="s">
        <v>168</v>
      </c>
      <c r="G1790" t="s">
        <v>23</v>
      </c>
      <c r="H1790">
        <v>4</v>
      </c>
      <c r="I1790">
        <v>11</v>
      </c>
      <c r="J1790">
        <v>2021</v>
      </c>
      <c r="K1790" s="14">
        <v>0</v>
      </c>
      <c r="L1790" s="14">
        <v>0</v>
      </c>
      <c r="M1790" s="14">
        <v>1287</v>
      </c>
      <c r="N1790" s="15">
        <f t="shared" si="54"/>
        <v>1287</v>
      </c>
      <c r="O1790" s="16">
        <v>0</v>
      </c>
      <c r="P1790" s="16">
        <v>2100</v>
      </c>
      <c r="Q1790" s="15">
        <f t="shared" si="55"/>
        <v>2100</v>
      </c>
      <c r="R1790" s="15">
        <v>3387</v>
      </c>
    </row>
    <row r="1791" spans="1:18" x14ac:dyDescent="0.25">
      <c r="A1791" t="s">
        <v>248</v>
      </c>
      <c r="B1791" t="s">
        <v>249</v>
      </c>
      <c r="C1791" t="s">
        <v>249</v>
      </c>
      <c r="D1791" t="s">
        <v>250</v>
      </c>
      <c r="E1791" t="s">
        <v>16</v>
      </c>
      <c r="F1791" t="s">
        <v>53</v>
      </c>
      <c r="G1791" t="s">
        <v>23</v>
      </c>
      <c r="H1791">
        <v>4</v>
      </c>
      <c r="I1791">
        <v>11</v>
      </c>
      <c r="J1791">
        <v>2021</v>
      </c>
      <c r="K1791" s="14">
        <v>0</v>
      </c>
      <c r="L1791" s="14">
        <v>66</v>
      </c>
      <c r="M1791" s="14">
        <v>223</v>
      </c>
      <c r="N1791" s="15">
        <f t="shared" si="54"/>
        <v>289</v>
      </c>
      <c r="O1791" s="16">
        <v>0</v>
      </c>
      <c r="P1791" s="16">
        <v>10297</v>
      </c>
      <c r="Q1791" s="15">
        <f t="shared" si="55"/>
        <v>10297</v>
      </c>
      <c r="R1791" s="15">
        <v>10586</v>
      </c>
    </row>
    <row r="1792" spans="1:18" x14ac:dyDescent="0.25">
      <c r="A1792" t="s">
        <v>251</v>
      </c>
      <c r="B1792" t="s">
        <v>252</v>
      </c>
      <c r="C1792" t="s">
        <v>252</v>
      </c>
      <c r="D1792" t="s">
        <v>253</v>
      </c>
      <c r="E1792" t="s">
        <v>254</v>
      </c>
      <c r="F1792" t="s">
        <v>44</v>
      </c>
      <c r="G1792" t="s">
        <v>32</v>
      </c>
      <c r="H1792">
        <v>4</v>
      </c>
      <c r="I1792">
        <v>11</v>
      </c>
      <c r="J1792">
        <v>2021</v>
      </c>
      <c r="K1792" s="14">
        <v>0</v>
      </c>
      <c r="L1792" s="14">
        <v>0</v>
      </c>
      <c r="M1792" s="14">
        <v>0</v>
      </c>
      <c r="N1792" s="15">
        <f t="shared" si="54"/>
        <v>0</v>
      </c>
      <c r="O1792" s="16">
        <v>0</v>
      </c>
      <c r="P1792" s="16">
        <v>4775</v>
      </c>
      <c r="Q1792" s="15">
        <f t="shared" si="55"/>
        <v>4775</v>
      </c>
      <c r="R1792" s="15">
        <v>4775</v>
      </c>
    </row>
    <row r="1793" spans="1:18" x14ac:dyDescent="0.25">
      <c r="A1793" t="s">
        <v>255</v>
      </c>
      <c r="C1793" t="s">
        <v>256</v>
      </c>
      <c r="D1793" t="s">
        <v>257</v>
      </c>
      <c r="E1793" t="s">
        <v>254</v>
      </c>
      <c r="F1793" t="s">
        <v>211</v>
      </c>
      <c r="G1793" t="s">
        <v>18</v>
      </c>
      <c r="H1793">
        <v>4</v>
      </c>
      <c r="I1793">
        <v>11</v>
      </c>
      <c r="J1793">
        <v>2021</v>
      </c>
      <c r="K1793" s="14">
        <v>0</v>
      </c>
      <c r="L1793" s="14">
        <v>0</v>
      </c>
      <c r="M1793" s="14">
        <v>0</v>
      </c>
      <c r="N1793" s="15">
        <f t="shared" si="54"/>
        <v>0</v>
      </c>
      <c r="O1793" s="16">
        <v>0</v>
      </c>
      <c r="P1793" s="16">
        <v>7315</v>
      </c>
      <c r="Q1793" s="15">
        <f t="shared" si="55"/>
        <v>7315</v>
      </c>
      <c r="R1793" s="15">
        <v>7315</v>
      </c>
    </row>
    <row r="1794" spans="1:18" x14ac:dyDescent="0.25">
      <c r="A1794" t="s">
        <v>258</v>
      </c>
      <c r="C1794" t="s">
        <v>259</v>
      </c>
      <c r="D1794" t="s">
        <v>260</v>
      </c>
      <c r="E1794" t="s">
        <v>116</v>
      </c>
      <c r="F1794" t="s">
        <v>168</v>
      </c>
      <c r="G1794" t="s">
        <v>23</v>
      </c>
      <c r="H1794">
        <v>4</v>
      </c>
      <c r="I1794">
        <v>11</v>
      </c>
      <c r="J1794">
        <v>2021</v>
      </c>
      <c r="K1794" s="14">
        <v>0</v>
      </c>
      <c r="L1794" s="14">
        <v>0</v>
      </c>
      <c r="M1794" s="14">
        <v>0</v>
      </c>
      <c r="N1794" s="15">
        <f t="shared" si="54"/>
        <v>0</v>
      </c>
      <c r="O1794" s="16">
        <v>0</v>
      </c>
      <c r="P1794" s="16">
        <v>606</v>
      </c>
      <c r="Q1794" s="15">
        <f t="shared" si="55"/>
        <v>606</v>
      </c>
      <c r="R1794" s="15">
        <v>606</v>
      </c>
    </row>
    <row r="1795" spans="1:18" x14ac:dyDescent="0.25">
      <c r="A1795" t="s">
        <v>261</v>
      </c>
      <c r="B1795" t="s">
        <v>262</v>
      </c>
      <c r="C1795" t="s">
        <v>262</v>
      </c>
      <c r="D1795" t="s">
        <v>263</v>
      </c>
      <c r="E1795" t="s">
        <v>52</v>
      </c>
      <c r="F1795" t="s">
        <v>57</v>
      </c>
      <c r="G1795" t="s">
        <v>32</v>
      </c>
      <c r="H1795">
        <v>4</v>
      </c>
      <c r="I1795">
        <v>11</v>
      </c>
      <c r="J1795">
        <v>2021</v>
      </c>
      <c r="K1795" s="14">
        <v>0</v>
      </c>
      <c r="L1795" s="14">
        <v>19</v>
      </c>
      <c r="M1795" s="14">
        <v>0</v>
      </c>
      <c r="N1795" s="15">
        <f t="shared" ref="N1795:N1858" si="56">SUM(K1795:M1795)</f>
        <v>19</v>
      </c>
      <c r="O1795" s="16">
        <v>0</v>
      </c>
      <c r="P1795" s="16">
        <v>200</v>
      </c>
      <c r="Q1795" s="15">
        <f t="shared" ref="Q1795:Q1858" si="57">SUM(O1795:P1795)</f>
        <v>200</v>
      </c>
      <c r="R1795" s="15">
        <v>219</v>
      </c>
    </row>
    <row r="1796" spans="1:18" x14ac:dyDescent="0.25">
      <c r="A1796" t="s">
        <v>264</v>
      </c>
      <c r="B1796" t="s">
        <v>265</v>
      </c>
      <c r="C1796" t="s">
        <v>265</v>
      </c>
      <c r="D1796" t="s">
        <v>266</v>
      </c>
      <c r="E1796" t="s">
        <v>16</v>
      </c>
      <c r="F1796" t="s">
        <v>39</v>
      </c>
      <c r="G1796" t="s">
        <v>23</v>
      </c>
      <c r="H1796">
        <v>4</v>
      </c>
      <c r="I1796">
        <v>11</v>
      </c>
      <c r="J1796">
        <v>2021</v>
      </c>
      <c r="K1796" s="14">
        <v>0</v>
      </c>
      <c r="L1796" s="14">
        <v>58</v>
      </c>
      <c r="M1796" s="14">
        <v>24</v>
      </c>
      <c r="N1796" s="15">
        <f t="shared" si="56"/>
        <v>82</v>
      </c>
      <c r="O1796" s="16">
        <v>0</v>
      </c>
      <c r="P1796" s="16">
        <v>2452</v>
      </c>
      <c r="Q1796" s="15">
        <f t="shared" si="57"/>
        <v>2452</v>
      </c>
      <c r="R1796" s="15">
        <v>2534</v>
      </c>
    </row>
    <row r="1797" spans="1:18" x14ac:dyDescent="0.25">
      <c r="A1797" t="s">
        <v>267</v>
      </c>
      <c r="B1797" t="s">
        <v>268</v>
      </c>
      <c r="C1797" t="s">
        <v>268</v>
      </c>
      <c r="D1797" t="s">
        <v>269</v>
      </c>
      <c r="E1797" t="s">
        <v>16</v>
      </c>
      <c r="F1797" t="s">
        <v>39</v>
      </c>
      <c r="G1797" t="s">
        <v>23</v>
      </c>
      <c r="H1797">
        <v>4</v>
      </c>
      <c r="I1797">
        <v>11</v>
      </c>
      <c r="J1797">
        <v>2021</v>
      </c>
      <c r="K1797" s="14">
        <v>0</v>
      </c>
      <c r="L1797" s="14">
        <v>0</v>
      </c>
      <c r="M1797" s="14">
        <v>0</v>
      </c>
      <c r="N1797" s="15">
        <f t="shared" si="56"/>
        <v>0</v>
      </c>
      <c r="O1797" s="16">
        <v>0</v>
      </c>
      <c r="P1797" s="16">
        <v>3542</v>
      </c>
      <c r="Q1797" s="15">
        <f t="shared" si="57"/>
        <v>3542</v>
      </c>
      <c r="R1797" s="15">
        <v>3542</v>
      </c>
    </row>
    <row r="1798" spans="1:18" x14ac:dyDescent="0.25">
      <c r="A1798" t="s">
        <v>270</v>
      </c>
      <c r="B1798" t="s">
        <v>271</v>
      </c>
      <c r="C1798" t="s">
        <v>271</v>
      </c>
      <c r="D1798" t="s">
        <v>272</v>
      </c>
      <c r="E1798" t="s">
        <v>52</v>
      </c>
      <c r="F1798" t="s">
        <v>57</v>
      </c>
      <c r="G1798" t="s">
        <v>32</v>
      </c>
      <c r="H1798">
        <v>4</v>
      </c>
      <c r="I1798">
        <v>11</v>
      </c>
      <c r="J1798">
        <v>2021</v>
      </c>
      <c r="K1798" s="14">
        <v>0</v>
      </c>
      <c r="L1798" s="14">
        <v>37</v>
      </c>
      <c r="M1798" s="14">
        <v>8</v>
      </c>
      <c r="N1798" s="15">
        <f t="shared" si="56"/>
        <v>45</v>
      </c>
      <c r="O1798" s="16">
        <v>0</v>
      </c>
      <c r="P1798" s="16">
        <v>125</v>
      </c>
      <c r="Q1798" s="15">
        <f t="shared" si="57"/>
        <v>125</v>
      </c>
      <c r="R1798" s="15">
        <v>170</v>
      </c>
    </row>
    <row r="1799" spans="1:18" x14ac:dyDescent="0.25">
      <c r="A1799" t="s">
        <v>273</v>
      </c>
      <c r="B1799" t="s">
        <v>274</v>
      </c>
      <c r="C1799" t="s">
        <v>274</v>
      </c>
      <c r="D1799" t="s">
        <v>275</v>
      </c>
      <c r="E1799" t="s">
        <v>112</v>
      </c>
      <c r="F1799" t="s">
        <v>150</v>
      </c>
      <c r="G1799" t="s">
        <v>32</v>
      </c>
      <c r="H1799">
        <v>4</v>
      </c>
      <c r="I1799">
        <v>11</v>
      </c>
      <c r="J1799">
        <v>2021</v>
      </c>
      <c r="K1799" s="14">
        <v>0</v>
      </c>
      <c r="L1799" s="14">
        <v>0</v>
      </c>
      <c r="M1799" s="14">
        <v>0</v>
      </c>
      <c r="N1799" s="15">
        <f t="shared" si="56"/>
        <v>0</v>
      </c>
      <c r="O1799" s="16">
        <v>0</v>
      </c>
      <c r="P1799" s="16">
        <v>0</v>
      </c>
      <c r="Q1799" s="15">
        <f t="shared" si="57"/>
        <v>0</v>
      </c>
      <c r="R1799" s="15">
        <v>0</v>
      </c>
    </row>
    <row r="1800" spans="1:18" x14ac:dyDescent="0.25">
      <c r="A1800" t="s">
        <v>276</v>
      </c>
      <c r="B1800" t="s">
        <v>277</v>
      </c>
      <c r="C1800" t="s">
        <v>277</v>
      </c>
      <c r="D1800" t="s">
        <v>278</v>
      </c>
      <c r="E1800" t="s">
        <v>16</v>
      </c>
      <c r="F1800" t="s">
        <v>131</v>
      </c>
      <c r="G1800" t="s">
        <v>32</v>
      </c>
      <c r="H1800">
        <v>4</v>
      </c>
      <c r="I1800">
        <v>11</v>
      </c>
      <c r="J1800">
        <v>2021</v>
      </c>
      <c r="K1800" s="14">
        <v>0</v>
      </c>
      <c r="L1800" s="14">
        <v>0</v>
      </c>
      <c r="M1800" s="14">
        <v>1314</v>
      </c>
      <c r="N1800" s="15">
        <f t="shared" si="56"/>
        <v>1314</v>
      </c>
      <c r="O1800" s="16">
        <v>0</v>
      </c>
      <c r="P1800" s="16">
        <v>11207</v>
      </c>
      <c r="Q1800" s="15">
        <f t="shared" si="57"/>
        <v>11207</v>
      </c>
      <c r="R1800" s="15">
        <v>12521</v>
      </c>
    </row>
    <row r="1801" spans="1:18" x14ac:dyDescent="0.25">
      <c r="A1801" t="s">
        <v>279</v>
      </c>
      <c r="B1801" t="s">
        <v>280</v>
      </c>
      <c r="C1801" t="s">
        <v>280</v>
      </c>
      <c r="D1801" t="s">
        <v>281</v>
      </c>
      <c r="E1801" t="s">
        <v>16</v>
      </c>
      <c r="F1801" t="s">
        <v>53</v>
      </c>
      <c r="G1801" t="s">
        <v>23</v>
      </c>
      <c r="H1801">
        <v>4</v>
      </c>
      <c r="I1801">
        <v>11</v>
      </c>
      <c r="J1801">
        <v>2021</v>
      </c>
      <c r="K1801" s="14">
        <v>0</v>
      </c>
      <c r="L1801" s="14">
        <v>0</v>
      </c>
      <c r="M1801" s="14">
        <v>750</v>
      </c>
      <c r="N1801" s="15">
        <f t="shared" si="56"/>
        <v>750</v>
      </c>
      <c r="O1801" s="16">
        <v>0</v>
      </c>
      <c r="P1801" s="16">
        <v>20871</v>
      </c>
      <c r="Q1801" s="15">
        <f t="shared" si="57"/>
        <v>20871</v>
      </c>
      <c r="R1801" s="15">
        <v>21621</v>
      </c>
    </row>
    <row r="1802" spans="1:18" x14ac:dyDescent="0.25">
      <c r="A1802" t="s">
        <v>282</v>
      </c>
      <c r="B1802" t="s">
        <v>283</v>
      </c>
      <c r="C1802" t="s">
        <v>283</v>
      </c>
      <c r="D1802" t="s">
        <v>284</v>
      </c>
      <c r="E1802" t="s">
        <v>254</v>
      </c>
      <c r="F1802" t="s">
        <v>75</v>
      </c>
      <c r="G1802" t="s">
        <v>18</v>
      </c>
      <c r="H1802">
        <v>4</v>
      </c>
      <c r="I1802">
        <v>11</v>
      </c>
      <c r="J1802">
        <v>2021</v>
      </c>
      <c r="K1802" s="14">
        <v>0</v>
      </c>
      <c r="L1802" s="14">
        <v>0</v>
      </c>
      <c r="M1802" s="14">
        <v>0</v>
      </c>
      <c r="N1802" s="15">
        <f t="shared" si="56"/>
        <v>0</v>
      </c>
      <c r="O1802" s="16">
        <v>0</v>
      </c>
      <c r="P1802" s="16">
        <v>9912</v>
      </c>
      <c r="Q1802" s="15">
        <f t="shared" si="57"/>
        <v>9912</v>
      </c>
      <c r="R1802" s="15">
        <v>9912</v>
      </c>
    </row>
    <row r="1803" spans="1:18" x14ac:dyDescent="0.25">
      <c r="A1803" t="s">
        <v>285</v>
      </c>
      <c r="B1803" t="s">
        <v>286</v>
      </c>
      <c r="C1803" t="s">
        <v>286</v>
      </c>
      <c r="D1803" t="s">
        <v>287</v>
      </c>
      <c r="E1803" t="s">
        <v>16</v>
      </c>
      <c r="F1803" t="s">
        <v>39</v>
      </c>
      <c r="G1803" t="s">
        <v>23</v>
      </c>
      <c r="H1803">
        <v>4</v>
      </c>
      <c r="I1803">
        <v>11</v>
      </c>
      <c r="J1803">
        <v>2021</v>
      </c>
      <c r="K1803" s="14">
        <v>0</v>
      </c>
      <c r="L1803" s="14">
        <v>0</v>
      </c>
      <c r="M1803" s="14">
        <v>0</v>
      </c>
      <c r="N1803" s="15">
        <f t="shared" si="56"/>
        <v>0</v>
      </c>
      <c r="O1803" s="16">
        <v>0</v>
      </c>
      <c r="P1803" s="16">
        <v>4822</v>
      </c>
      <c r="Q1803" s="15">
        <f t="shared" si="57"/>
        <v>4822</v>
      </c>
      <c r="R1803" s="15">
        <v>4822</v>
      </c>
    </row>
    <row r="1804" spans="1:18" x14ac:dyDescent="0.25">
      <c r="A1804" t="s">
        <v>288</v>
      </c>
      <c r="B1804" t="s">
        <v>289</v>
      </c>
      <c r="D1804" t="s">
        <v>290</v>
      </c>
      <c r="E1804" t="s">
        <v>116</v>
      </c>
      <c r="F1804" t="s">
        <v>135</v>
      </c>
      <c r="G1804" t="s">
        <v>32</v>
      </c>
      <c r="H1804">
        <v>4</v>
      </c>
      <c r="I1804">
        <v>11</v>
      </c>
      <c r="J1804">
        <v>2021</v>
      </c>
      <c r="K1804" s="14">
        <v>0</v>
      </c>
      <c r="L1804" s="14">
        <v>0</v>
      </c>
      <c r="M1804" s="14">
        <v>0</v>
      </c>
      <c r="N1804" s="15">
        <f t="shared" si="56"/>
        <v>0</v>
      </c>
      <c r="O1804" s="16">
        <v>0</v>
      </c>
      <c r="P1804" s="16">
        <v>3852</v>
      </c>
      <c r="Q1804" s="15">
        <f t="shared" si="57"/>
        <v>3852</v>
      </c>
      <c r="R1804" s="15">
        <v>3852</v>
      </c>
    </row>
    <row r="1805" spans="1:18" x14ac:dyDescent="0.25">
      <c r="A1805" t="s">
        <v>291</v>
      </c>
      <c r="B1805" t="s">
        <v>292</v>
      </c>
      <c r="C1805" t="s">
        <v>292</v>
      </c>
      <c r="D1805" t="s">
        <v>293</v>
      </c>
      <c r="E1805" t="s">
        <v>16</v>
      </c>
      <c r="F1805" t="s">
        <v>17</v>
      </c>
      <c r="G1805" t="s">
        <v>18</v>
      </c>
      <c r="H1805">
        <v>4</v>
      </c>
      <c r="I1805">
        <v>11</v>
      </c>
      <c r="J1805">
        <v>2021</v>
      </c>
      <c r="K1805" s="14">
        <v>0</v>
      </c>
      <c r="L1805" s="14">
        <v>0</v>
      </c>
      <c r="M1805" s="14">
        <v>211</v>
      </c>
      <c r="N1805" s="15">
        <f t="shared" si="56"/>
        <v>211</v>
      </c>
      <c r="O1805" s="16">
        <v>0</v>
      </c>
      <c r="P1805" s="16">
        <v>5043</v>
      </c>
      <c r="Q1805" s="15">
        <f t="shared" si="57"/>
        <v>5043</v>
      </c>
      <c r="R1805" s="15">
        <v>5254</v>
      </c>
    </row>
    <row r="1806" spans="1:18" x14ac:dyDescent="0.25">
      <c r="A1806" t="s">
        <v>294</v>
      </c>
      <c r="B1806" t="s">
        <v>295</v>
      </c>
      <c r="C1806" t="s">
        <v>295</v>
      </c>
      <c r="D1806" t="s">
        <v>296</v>
      </c>
      <c r="E1806" t="s">
        <v>16</v>
      </c>
      <c r="F1806" t="s">
        <v>211</v>
      </c>
      <c r="G1806" t="s">
        <v>18</v>
      </c>
      <c r="H1806">
        <v>4</v>
      </c>
      <c r="I1806">
        <v>11</v>
      </c>
      <c r="J1806">
        <v>2021</v>
      </c>
      <c r="K1806" s="14">
        <v>0</v>
      </c>
      <c r="L1806" s="14">
        <v>0</v>
      </c>
      <c r="M1806" s="14">
        <v>0</v>
      </c>
      <c r="N1806" s="15">
        <f t="shared" si="56"/>
        <v>0</v>
      </c>
      <c r="O1806" s="16">
        <v>0</v>
      </c>
      <c r="P1806" s="16">
        <v>4643</v>
      </c>
      <c r="Q1806" s="15">
        <f t="shared" si="57"/>
        <v>4643</v>
      </c>
      <c r="R1806" s="15">
        <v>4643</v>
      </c>
    </row>
    <row r="1807" spans="1:18" x14ac:dyDescent="0.25">
      <c r="A1807" t="s">
        <v>297</v>
      </c>
      <c r="B1807" t="s">
        <v>298</v>
      </c>
      <c r="C1807" t="s">
        <v>298</v>
      </c>
      <c r="D1807" t="s">
        <v>299</v>
      </c>
      <c r="E1807" t="s">
        <v>112</v>
      </c>
      <c r="F1807" t="s">
        <v>61</v>
      </c>
      <c r="G1807" t="s">
        <v>23</v>
      </c>
      <c r="H1807">
        <v>4</v>
      </c>
      <c r="I1807">
        <v>11</v>
      </c>
      <c r="J1807">
        <v>2021</v>
      </c>
      <c r="K1807" s="14">
        <v>0</v>
      </c>
      <c r="L1807" s="14">
        <v>0</v>
      </c>
      <c r="M1807" s="14">
        <v>0</v>
      </c>
      <c r="N1807" s="15">
        <f t="shared" si="56"/>
        <v>0</v>
      </c>
      <c r="O1807" s="16">
        <v>0</v>
      </c>
      <c r="P1807" s="16">
        <v>6290</v>
      </c>
      <c r="Q1807" s="15">
        <f t="shared" si="57"/>
        <v>6290</v>
      </c>
      <c r="R1807" s="15">
        <v>6290</v>
      </c>
    </row>
    <row r="1808" spans="1:18" x14ac:dyDescent="0.25">
      <c r="A1808" t="s">
        <v>300</v>
      </c>
      <c r="C1808" t="s">
        <v>301</v>
      </c>
      <c r="D1808" t="s">
        <v>302</v>
      </c>
      <c r="E1808" t="s">
        <v>116</v>
      </c>
      <c r="F1808" t="s">
        <v>120</v>
      </c>
      <c r="G1808" t="s">
        <v>18</v>
      </c>
      <c r="H1808">
        <v>4</v>
      </c>
      <c r="I1808">
        <v>11</v>
      </c>
      <c r="J1808">
        <v>2021</v>
      </c>
      <c r="K1808" s="14">
        <v>0</v>
      </c>
      <c r="L1808" s="14">
        <v>0</v>
      </c>
      <c r="M1808" s="14">
        <v>0</v>
      </c>
      <c r="N1808" s="15">
        <f t="shared" si="56"/>
        <v>0</v>
      </c>
      <c r="O1808" s="16">
        <v>0</v>
      </c>
      <c r="P1808" s="16">
        <v>1066</v>
      </c>
      <c r="Q1808" s="15">
        <f t="shared" si="57"/>
        <v>1066</v>
      </c>
      <c r="R1808" s="15">
        <v>1066</v>
      </c>
    </row>
    <row r="1809" spans="1:18" x14ac:dyDescent="0.25">
      <c r="A1809" t="s">
        <v>303</v>
      </c>
      <c r="B1809" t="s">
        <v>304</v>
      </c>
      <c r="C1809" t="s">
        <v>304</v>
      </c>
      <c r="D1809" t="s">
        <v>305</v>
      </c>
      <c r="E1809" t="s">
        <v>16</v>
      </c>
      <c r="F1809" t="s">
        <v>44</v>
      </c>
      <c r="G1809" t="s">
        <v>32</v>
      </c>
      <c r="H1809">
        <v>4</v>
      </c>
      <c r="I1809">
        <v>11</v>
      </c>
      <c r="J1809">
        <v>2021</v>
      </c>
      <c r="K1809" s="14">
        <v>0</v>
      </c>
      <c r="L1809" s="14">
        <v>0</v>
      </c>
      <c r="M1809" s="14">
        <v>0</v>
      </c>
      <c r="N1809" s="15">
        <f t="shared" si="56"/>
        <v>0</v>
      </c>
      <c r="O1809" s="16">
        <v>0</v>
      </c>
      <c r="P1809" s="16">
        <v>71084</v>
      </c>
      <c r="Q1809" s="15">
        <f t="shared" si="57"/>
        <v>71084</v>
      </c>
      <c r="R1809" s="15">
        <v>71084</v>
      </c>
    </row>
    <row r="1810" spans="1:18" x14ac:dyDescent="0.25">
      <c r="A1810" t="s">
        <v>306</v>
      </c>
      <c r="D1810" t="s">
        <v>307</v>
      </c>
      <c r="E1810" t="s">
        <v>43</v>
      </c>
      <c r="F1810" t="s">
        <v>93</v>
      </c>
      <c r="G1810" t="s">
        <v>18</v>
      </c>
      <c r="H1810">
        <v>4</v>
      </c>
      <c r="I1810">
        <v>11</v>
      </c>
      <c r="J1810">
        <v>2021</v>
      </c>
      <c r="K1810" s="14">
        <v>0</v>
      </c>
      <c r="L1810" s="14">
        <v>0</v>
      </c>
      <c r="M1810" s="14">
        <v>0</v>
      </c>
      <c r="N1810" s="15">
        <f t="shared" si="56"/>
        <v>0</v>
      </c>
      <c r="O1810" s="16">
        <v>0</v>
      </c>
      <c r="P1810" s="16">
        <v>0</v>
      </c>
      <c r="Q1810" s="15">
        <f t="shared" si="57"/>
        <v>0</v>
      </c>
      <c r="R1810" s="15">
        <v>0</v>
      </c>
    </row>
    <row r="1811" spans="1:18" x14ac:dyDescent="0.25">
      <c r="A1811" t="s">
        <v>308</v>
      </c>
      <c r="B1811" t="s">
        <v>309</v>
      </c>
      <c r="C1811" t="s">
        <v>309</v>
      </c>
      <c r="D1811" t="s">
        <v>310</v>
      </c>
      <c r="E1811" t="s">
        <v>16</v>
      </c>
      <c r="F1811" t="s">
        <v>232</v>
      </c>
      <c r="G1811" t="s">
        <v>23</v>
      </c>
      <c r="H1811">
        <v>4</v>
      </c>
      <c r="I1811">
        <v>11</v>
      </c>
      <c r="J1811">
        <v>2021</v>
      </c>
      <c r="K1811" s="14">
        <v>0</v>
      </c>
      <c r="L1811" s="14">
        <v>0</v>
      </c>
      <c r="M1811" s="14">
        <v>126</v>
      </c>
      <c r="N1811" s="15">
        <f t="shared" si="56"/>
        <v>126</v>
      </c>
      <c r="O1811" s="16">
        <v>0</v>
      </c>
      <c r="P1811" s="16">
        <v>7739</v>
      </c>
      <c r="Q1811" s="15">
        <f t="shared" si="57"/>
        <v>7739</v>
      </c>
      <c r="R1811" s="15">
        <v>7865</v>
      </c>
    </row>
    <row r="1812" spans="1:18" x14ac:dyDescent="0.25">
      <c r="A1812" t="s">
        <v>311</v>
      </c>
      <c r="B1812" t="s">
        <v>312</v>
      </c>
      <c r="C1812" t="s">
        <v>312</v>
      </c>
      <c r="D1812" t="s">
        <v>313</v>
      </c>
      <c r="E1812" t="s">
        <v>16</v>
      </c>
      <c r="F1812" t="s">
        <v>314</v>
      </c>
      <c r="G1812" t="s">
        <v>18</v>
      </c>
      <c r="H1812">
        <v>4</v>
      </c>
      <c r="I1812">
        <v>11</v>
      </c>
      <c r="J1812">
        <v>2021</v>
      </c>
      <c r="K1812" s="14">
        <v>0</v>
      </c>
      <c r="L1812" s="14">
        <v>0</v>
      </c>
      <c r="M1812" s="14">
        <v>20</v>
      </c>
      <c r="N1812" s="15">
        <f t="shared" si="56"/>
        <v>20</v>
      </c>
      <c r="O1812" s="16">
        <v>0</v>
      </c>
      <c r="P1812" s="16">
        <v>8961</v>
      </c>
      <c r="Q1812" s="15">
        <f t="shared" si="57"/>
        <v>8961</v>
      </c>
      <c r="R1812" s="15">
        <v>8981</v>
      </c>
    </row>
    <row r="1813" spans="1:18" x14ac:dyDescent="0.25">
      <c r="A1813" t="s">
        <v>315</v>
      </c>
      <c r="B1813" t="s">
        <v>316</v>
      </c>
      <c r="C1813" t="s">
        <v>316</v>
      </c>
      <c r="D1813" t="s">
        <v>317</v>
      </c>
      <c r="E1813" t="s">
        <v>16</v>
      </c>
      <c r="F1813" t="s">
        <v>48</v>
      </c>
      <c r="G1813" t="s">
        <v>32</v>
      </c>
      <c r="H1813">
        <v>4</v>
      </c>
      <c r="I1813">
        <v>11</v>
      </c>
      <c r="J1813">
        <v>2021</v>
      </c>
      <c r="K1813" s="14">
        <v>0</v>
      </c>
      <c r="L1813" s="14">
        <v>0</v>
      </c>
      <c r="M1813" s="14">
        <v>331</v>
      </c>
      <c r="N1813" s="15">
        <f t="shared" si="56"/>
        <v>331</v>
      </c>
      <c r="O1813" s="16">
        <v>0</v>
      </c>
      <c r="P1813" s="16">
        <v>17241</v>
      </c>
      <c r="Q1813" s="15">
        <f t="shared" si="57"/>
        <v>17241</v>
      </c>
      <c r="R1813" s="15">
        <v>17572</v>
      </c>
    </row>
    <row r="1814" spans="1:18" x14ac:dyDescent="0.25">
      <c r="A1814" t="s">
        <v>318</v>
      </c>
      <c r="C1814" t="s">
        <v>319</v>
      </c>
      <c r="D1814" t="s">
        <v>320</v>
      </c>
      <c r="E1814" t="s">
        <v>16</v>
      </c>
      <c r="F1814" t="s">
        <v>89</v>
      </c>
      <c r="G1814" t="s">
        <v>23</v>
      </c>
      <c r="H1814">
        <v>4</v>
      </c>
      <c r="I1814">
        <v>11</v>
      </c>
      <c r="J1814">
        <v>2021</v>
      </c>
      <c r="K1814" s="14">
        <v>0</v>
      </c>
      <c r="L1814" s="14">
        <v>0</v>
      </c>
      <c r="M1814" s="14">
        <v>0</v>
      </c>
      <c r="N1814" s="15">
        <f t="shared" si="56"/>
        <v>0</v>
      </c>
      <c r="O1814" s="16">
        <v>0</v>
      </c>
      <c r="P1814" s="16">
        <v>6484</v>
      </c>
      <c r="Q1814" s="15">
        <f t="shared" si="57"/>
        <v>6484</v>
      </c>
      <c r="R1814" s="15">
        <v>6484</v>
      </c>
    </row>
    <row r="1815" spans="1:18" x14ac:dyDescent="0.25">
      <c r="A1815" t="s">
        <v>321</v>
      </c>
      <c r="B1815" t="s">
        <v>322</v>
      </c>
      <c r="C1815" t="s">
        <v>322</v>
      </c>
      <c r="D1815" t="s">
        <v>323</v>
      </c>
      <c r="E1815" t="s">
        <v>16</v>
      </c>
      <c r="F1815" t="s">
        <v>168</v>
      </c>
      <c r="G1815" t="s">
        <v>23</v>
      </c>
      <c r="H1815">
        <v>4</v>
      </c>
      <c r="I1815">
        <v>11</v>
      </c>
      <c r="J1815">
        <v>2021</v>
      </c>
      <c r="K1815" s="14">
        <v>0</v>
      </c>
      <c r="L1815" s="14">
        <v>0</v>
      </c>
      <c r="M1815" s="14">
        <v>0</v>
      </c>
      <c r="N1815" s="15">
        <f t="shared" si="56"/>
        <v>0</v>
      </c>
      <c r="O1815" s="16">
        <v>0</v>
      </c>
      <c r="P1815" s="16">
        <v>0</v>
      </c>
      <c r="Q1815" s="15">
        <f t="shared" si="57"/>
        <v>0</v>
      </c>
      <c r="R1815" s="15">
        <v>0</v>
      </c>
    </row>
    <row r="1816" spans="1:18" x14ac:dyDescent="0.25">
      <c r="A1816" t="s">
        <v>324</v>
      </c>
      <c r="B1816" t="s">
        <v>325</v>
      </c>
      <c r="C1816" t="s">
        <v>325</v>
      </c>
      <c r="D1816" t="s">
        <v>326</v>
      </c>
      <c r="E1816" t="s">
        <v>16</v>
      </c>
      <c r="F1816" t="s">
        <v>105</v>
      </c>
      <c r="G1816" t="s">
        <v>18</v>
      </c>
      <c r="H1816">
        <v>4</v>
      </c>
      <c r="I1816">
        <v>11</v>
      </c>
      <c r="J1816">
        <v>2021</v>
      </c>
      <c r="K1816" s="14">
        <v>0</v>
      </c>
      <c r="L1816" s="14">
        <v>0</v>
      </c>
      <c r="M1816" s="14">
        <v>0</v>
      </c>
      <c r="N1816" s="15">
        <f t="shared" si="56"/>
        <v>0</v>
      </c>
      <c r="O1816" s="16">
        <v>0</v>
      </c>
      <c r="P1816" s="16">
        <v>0</v>
      </c>
      <c r="Q1816" s="15">
        <f t="shared" si="57"/>
        <v>0</v>
      </c>
      <c r="R1816" s="15">
        <v>0</v>
      </c>
    </row>
    <row r="1817" spans="1:18" x14ac:dyDescent="0.25">
      <c r="A1817" t="s">
        <v>327</v>
      </c>
      <c r="B1817" t="s">
        <v>328</v>
      </c>
      <c r="C1817" t="s">
        <v>328</v>
      </c>
      <c r="D1817" t="s">
        <v>329</v>
      </c>
      <c r="E1817" t="s">
        <v>16</v>
      </c>
      <c r="F1817" t="s">
        <v>57</v>
      </c>
      <c r="G1817" t="s">
        <v>32</v>
      </c>
      <c r="H1817">
        <v>4</v>
      </c>
      <c r="I1817">
        <v>11</v>
      </c>
      <c r="J1817">
        <v>2021</v>
      </c>
      <c r="K1817" s="14">
        <v>0</v>
      </c>
      <c r="L1817" s="14">
        <v>0</v>
      </c>
      <c r="M1817" s="14">
        <v>0</v>
      </c>
      <c r="N1817" s="15">
        <f t="shared" si="56"/>
        <v>0</v>
      </c>
      <c r="O1817" s="16">
        <v>0</v>
      </c>
      <c r="P1817" s="16">
        <v>7605</v>
      </c>
      <c r="Q1817" s="15">
        <f t="shared" si="57"/>
        <v>7605</v>
      </c>
      <c r="R1817" s="15">
        <v>7605</v>
      </c>
    </row>
    <row r="1818" spans="1:18" x14ac:dyDescent="0.25">
      <c r="A1818" t="s">
        <v>330</v>
      </c>
      <c r="B1818" t="s">
        <v>331</v>
      </c>
      <c r="C1818" t="s">
        <v>331</v>
      </c>
      <c r="D1818" t="s">
        <v>332</v>
      </c>
      <c r="E1818" t="s">
        <v>16</v>
      </c>
      <c r="F1818" t="s">
        <v>127</v>
      </c>
      <c r="G1818" t="s">
        <v>18</v>
      </c>
      <c r="H1818">
        <v>4</v>
      </c>
      <c r="I1818">
        <v>11</v>
      </c>
      <c r="J1818">
        <v>2021</v>
      </c>
      <c r="K1818" s="14">
        <v>0</v>
      </c>
      <c r="L1818" s="14">
        <v>0</v>
      </c>
      <c r="M1818" s="14">
        <v>162</v>
      </c>
      <c r="N1818" s="15">
        <f t="shared" si="56"/>
        <v>162</v>
      </c>
      <c r="O1818" s="16">
        <v>0</v>
      </c>
      <c r="P1818" s="16">
        <v>5560</v>
      </c>
      <c r="Q1818" s="15">
        <f t="shared" si="57"/>
        <v>5560</v>
      </c>
      <c r="R1818" s="15">
        <v>5722</v>
      </c>
    </row>
    <row r="1819" spans="1:18" x14ac:dyDescent="0.25">
      <c r="A1819" t="s">
        <v>333</v>
      </c>
      <c r="C1819" t="s">
        <v>334</v>
      </c>
      <c r="D1819" t="s">
        <v>335</v>
      </c>
      <c r="E1819" t="s">
        <v>43</v>
      </c>
      <c r="F1819" t="s">
        <v>89</v>
      </c>
      <c r="G1819" t="s">
        <v>23</v>
      </c>
      <c r="H1819">
        <v>4</v>
      </c>
      <c r="I1819">
        <v>11</v>
      </c>
      <c r="J1819">
        <v>2021</v>
      </c>
      <c r="K1819" s="14">
        <v>0</v>
      </c>
      <c r="L1819" s="14">
        <v>0</v>
      </c>
      <c r="M1819" s="14">
        <v>0</v>
      </c>
      <c r="N1819" s="15">
        <f t="shared" si="56"/>
        <v>0</v>
      </c>
      <c r="O1819" s="16">
        <v>0</v>
      </c>
      <c r="P1819" s="16">
        <v>216399</v>
      </c>
      <c r="Q1819" s="15">
        <f t="shared" si="57"/>
        <v>216399</v>
      </c>
      <c r="R1819" s="15">
        <v>216399</v>
      </c>
    </row>
    <row r="1820" spans="1:18" x14ac:dyDescent="0.25">
      <c r="A1820" t="s">
        <v>336</v>
      </c>
      <c r="C1820" t="s">
        <v>337</v>
      </c>
      <c r="D1820" t="s">
        <v>338</v>
      </c>
      <c r="E1820" t="s">
        <v>112</v>
      </c>
      <c r="F1820" t="s">
        <v>89</v>
      </c>
      <c r="G1820" t="s">
        <v>23</v>
      </c>
      <c r="H1820">
        <v>4</v>
      </c>
      <c r="I1820">
        <v>11</v>
      </c>
      <c r="J1820">
        <v>2021</v>
      </c>
      <c r="K1820" s="14">
        <v>0</v>
      </c>
      <c r="L1820" s="14">
        <v>0</v>
      </c>
      <c r="M1820" s="14">
        <v>0</v>
      </c>
      <c r="N1820" s="15">
        <f t="shared" si="56"/>
        <v>0</v>
      </c>
      <c r="O1820" s="16">
        <v>0</v>
      </c>
      <c r="P1820" s="16">
        <v>4365</v>
      </c>
      <c r="Q1820" s="15">
        <f t="shared" si="57"/>
        <v>4365</v>
      </c>
      <c r="R1820" s="15">
        <v>4365</v>
      </c>
    </row>
    <row r="1821" spans="1:18" x14ac:dyDescent="0.25">
      <c r="A1821" t="s">
        <v>339</v>
      </c>
      <c r="B1821" t="s">
        <v>340</v>
      </c>
      <c r="C1821" t="s">
        <v>340</v>
      </c>
      <c r="D1821" t="s">
        <v>341</v>
      </c>
      <c r="E1821" t="s">
        <v>16</v>
      </c>
      <c r="F1821" t="s">
        <v>105</v>
      </c>
      <c r="G1821" t="s">
        <v>18</v>
      </c>
      <c r="H1821">
        <v>4</v>
      </c>
      <c r="I1821">
        <v>11</v>
      </c>
      <c r="J1821">
        <v>2021</v>
      </c>
      <c r="K1821" s="14">
        <v>0</v>
      </c>
      <c r="L1821" s="14">
        <v>0</v>
      </c>
      <c r="M1821" s="14">
        <v>0</v>
      </c>
      <c r="N1821" s="15">
        <f t="shared" si="56"/>
        <v>0</v>
      </c>
      <c r="O1821" s="16">
        <v>0</v>
      </c>
      <c r="P1821" s="16">
        <v>0</v>
      </c>
      <c r="Q1821" s="15">
        <f t="shared" si="57"/>
        <v>0</v>
      </c>
      <c r="R1821" s="15">
        <v>0</v>
      </c>
    </row>
    <row r="1822" spans="1:18" x14ac:dyDescent="0.25">
      <c r="A1822" t="s">
        <v>342</v>
      </c>
      <c r="B1822" t="s">
        <v>343</v>
      </c>
      <c r="C1822" t="s">
        <v>343</v>
      </c>
      <c r="D1822" t="s">
        <v>344</v>
      </c>
      <c r="E1822" t="s">
        <v>16</v>
      </c>
      <c r="F1822" t="s">
        <v>53</v>
      </c>
      <c r="G1822" t="s">
        <v>23</v>
      </c>
      <c r="H1822">
        <v>4</v>
      </c>
      <c r="I1822">
        <v>11</v>
      </c>
      <c r="J1822">
        <v>2021</v>
      </c>
      <c r="K1822" s="14">
        <v>0</v>
      </c>
      <c r="L1822" s="14">
        <v>0</v>
      </c>
      <c r="M1822" s="14">
        <v>757</v>
      </c>
      <c r="N1822" s="15">
        <f t="shared" si="56"/>
        <v>757</v>
      </c>
      <c r="O1822" s="16">
        <v>0</v>
      </c>
      <c r="P1822" s="16">
        <v>11395</v>
      </c>
      <c r="Q1822" s="15">
        <f t="shared" si="57"/>
        <v>11395</v>
      </c>
      <c r="R1822" s="15">
        <v>12152</v>
      </c>
    </row>
    <row r="1823" spans="1:18" x14ac:dyDescent="0.25">
      <c r="A1823" t="s">
        <v>345</v>
      </c>
      <c r="B1823" t="s">
        <v>346</v>
      </c>
      <c r="C1823" t="s">
        <v>346</v>
      </c>
      <c r="D1823" t="s">
        <v>347</v>
      </c>
      <c r="E1823" t="s">
        <v>16</v>
      </c>
      <c r="F1823" t="s">
        <v>75</v>
      </c>
      <c r="G1823" t="s">
        <v>18</v>
      </c>
      <c r="H1823">
        <v>4</v>
      </c>
      <c r="I1823">
        <v>11</v>
      </c>
      <c r="J1823">
        <v>2021</v>
      </c>
      <c r="K1823" s="14">
        <v>0</v>
      </c>
      <c r="L1823" s="14">
        <v>0</v>
      </c>
      <c r="M1823" s="14">
        <v>47</v>
      </c>
      <c r="N1823" s="15">
        <f t="shared" si="56"/>
        <v>47</v>
      </c>
      <c r="O1823" s="16">
        <v>0</v>
      </c>
      <c r="P1823" s="16">
        <v>3601</v>
      </c>
      <c r="Q1823" s="15">
        <f t="shared" si="57"/>
        <v>3601</v>
      </c>
      <c r="R1823" s="15">
        <v>3648</v>
      </c>
    </row>
    <row r="1824" spans="1:18" x14ac:dyDescent="0.25">
      <c r="A1824" t="s">
        <v>348</v>
      </c>
      <c r="B1824" t="s">
        <v>349</v>
      </c>
      <c r="C1824" t="s">
        <v>349</v>
      </c>
      <c r="D1824" t="s">
        <v>350</v>
      </c>
      <c r="E1824" t="s">
        <v>52</v>
      </c>
      <c r="F1824" t="s">
        <v>57</v>
      </c>
      <c r="G1824" t="s">
        <v>32</v>
      </c>
      <c r="H1824">
        <v>4</v>
      </c>
      <c r="I1824">
        <v>11</v>
      </c>
      <c r="J1824">
        <v>2021</v>
      </c>
      <c r="K1824" s="14">
        <v>0</v>
      </c>
      <c r="L1824" s="14">
        <v>0</v>
      </c>
      <c r="M1824" s="14">
        <v>0</v>
      </c>
      <c r="N1824" s="15">
        <f t="shared" si="56"/>
        <v>0</v>
      </c>
      <c r="O1824" s="16">
        <v>0</v>
      </c>
      <c r="P1824" s="16">
        <v>15</v>
      </c>
      <c r="Q1824" s="15">
        <f t="shared" si="57"/>
        <v>15</v>
      </c>
      <c r="R1824" s="15">
        <v>15</v>
      </c>
    </row>
    <row r="1825" spans="1:18" x14ac:dyDescent="0.25">
      <c r="A1825" t="s">
        <v>351</v>
      </c>
      <c r="C1825" t="s">
        <v>352</v>
      </c>
      <c r="D1825" t="s">
        <v>353</v>
      </c>
      <c r="E1825" t="s">
        <v>116</v>
      </c>
      <c r="F1825" t="s">
        <v>168</v>
      </c>
      <c r="G1825" t="s">
        <v>23</v>
      </c>
      <c r="H1825">
        <v>4</v>
      </c>
      <c r="I1825">
        <v>11</v>
      </c>
      <c r="J1825">
        <v>2021</v>
      </c>
      <c r="K1825" s="14">
        <v>0</v>
      </c>
      <c r="L1825" s="14">
        <v>0</v>
      </c>
      <c r="M1825" s="14">
        <v>0</v>
      </c>
      <c r="N1825" s="15">
        <f t="shared" si="56"/>
        <v>0</v>
      </c>
      <c r="O1825" s="16">
        <v>0</v>
      </c>
      <c r="P1825" s="16">
        <v>546</v>
      </c>
      <c r="Q1825" s="15">
        <f t="shared" si="57"/>
        <v>546</v>
      </c>
      <c r="R1825" s="15">
        <v>546</v>
      </c>
    </row>
    <row r="1826" spans="1:18" x14ac:dyDescent="0.25">
      <c r="A1826" t="s">
        <v>354</v>
      </c>
      <c r="B1826" t="s">
        <v>355</v>
      </c>
      <c r="C1826" t="s">
        <v>355</v>
      </c>
      <c r="D1826" t="s">
        <v>356</v>
      </c>
      <c r="E1826" t="s">
        <v>52</v>
      </c>
      <c r="F1826" t="s">
        <v>39</v>
      </c>
      <c r="G1826" t="s">
        <v>23</v>
      </c>
      <c r="H1826">
        <v>4</v>
      </c>
      <c r="I1826">
        <v>11</v>
      </c>
      <c r="J1826">
        <v>2021</v>
      </c>
      <c r="K1826" s="14">
        <v>0</v>
      </c>
      <c r="L1826" s="14">
        <v>54</v>
      </c>
      <c r="M1826" s="14">
        <v>0</v>
      </c>
      <c r="N1826" s="15">
        <f t="shared" si="56"/>
        <v>54</v>
      </c>
      <c r="O1826" s="16">
        <v>0</v>
      </c>
      <c r="P1826" s="16">
        <v>439</v>
      </c>
      <c r="Q1826" s="15">
        <f t="shared" si="57"/>
        <v>439</v>
      </c>
      <c r="R1826" s="15">
        <v>493</v>
      </c>
    </row>
    <row r="1827" spans="1:18" x14ac:dyDescent="0.25">
      <c r="A1827" t="s">
        <v>357</v>
      </c>
      <c r="B1827" t="s">
        <v>358</v>
      </c>
      <c r="C1827" t="s">
        <v>358</v>
      </c>
      <c r="D1827" t="s">
        <v>359</v>
      </c>
      <c r="E1827" t="s">
        <v>112</v>
      </c>
      <c r="F1827" t="s">
        <v>61</v>
      </c>
      <c r="G1827" t="s">
        <v>23</v>
      </c>
      <c r="H1827">
        <v>4</v>
      </c>
      <c r="I1827">
        <v>11</v>
      </c>
      <c r="J1827">
        <v>2021</v>
      </c>
      <c r="K1827" s="14">
        <v>0</v>
      </c>
      <c r="L1827" s="14">
        <v>0</v>
      </c>
      <c r="M1827" s="14">
        <v>0</v>
      </c>
      <c r="N1827" s="15">
        <f t="shared" si="56"/>
        <v>0</v>
      </c>
      <c r="O1827" s="16">
        <v>0</v>
      </c>
      <c r="P1827" s="16">
        <v>6080</v>
      </c>
      <c r="Q1827" s="15">
        <f t="shared" si="57"/>
        <v>6080</v>
      </c>
      <c r="R1827" s="15">
        <v>6080</v>
      </c>
    </row>
    <row r="1828" spans="1:18" x14ac:dyDescent="0.25">
      <c r="A1828" t="s">
        <v>360</v>
      </c>
      <c r="B1828" t="s">
        <v>361</v>
      </c>
      <c r="C1828" t="s">
        <v>361</v>
      </c>
      <c r="D1828" t="s">
        <v>362</v>
      </c>
      <c r="E1828" t="s">
        <v>16</v>
      </c>
      <c r="F1828" t="s">
        <v>172</v>
      </c>
      <c r="G1828" t="s">
        <v>23</v>
      </c>
      <c r="H1828">
        <v>4</v>
      </c>
      <c r="I1828">
        <v>11</v>
      </c>
      <c r="J1828">
        <v>2021</v>
      </c>
      <c r="K1828" s="14">
        <v>0</v>
      </c>
      <c r="L1828" s="14">
        <v>0</v>
      </c>
      <c r="M1828" s="14">
        <v>1046</v>
      </c>
      <c r="N1828" s="15">
        <f t="shared" si="56"/>
        <v>1046</v>
      </c>
      <c r="O1828" s="16">
        <v>0</v>
      </c>
      <c r="P1828" s="16">
        <v>17640</v>
      </c>
      <c r="Q1828" s="15">
        <f t="shared" si="57"/>
        <v>17640</v>
      </c>
      <c r="R1828" s="15">
        <v>18686</v>
      </c>
    </row>
    <row r="1829" spans="1:18" x14ac:dyDescent="0.25">
      <c r="A1829" t="s">
        <v>363</v>
      </c>
      <c r="B1829" t="s">
        <v>364</v>
      </c>
      <c r="C1829" t="s">
        <v>364</v>
      </c>
      <c r="D1829" t="s">
        <v>365</v>
      </c>
      <c r="E1829" t="s">
        <v>16</v>
      </c>
      <c r="F1829" t="s">
        <v>57</v>
      </c>
      <c r="G1829" t="s">
        <v>32</v>
      </c>
      <c r="H1829">
        <v>4</v>
      </c>
      <c r="I1829">
        <v>11</v>
      </c>
      <c r="J1829">
        <v>2021</v>
      </c>
      <c r="K1829" s="14">
        <v>0</v>
      </c>
      <c r="L1829" s="14">
        <v>0</v>
      </c>
      <c r="M1829" s="14">
        <v>160</v>
      </c>
      <c r="N1829" s="15">
        <f t="shared" si="56"/>
        <v>160</v>
      </c>
      <c r="O1829" s="16">
        <v>0</v>
      </c>
      <c r="P1829" s="16">
        <v>49193</v>
      </c>
      <c r="Q1829" s="15">
        <f t="shared" si="57"/>
        <v>49193</v>
      </c>
      <c r="R1829" s="15">
        <v>49353</v>
      </c>
    </row>
    <row r="1830" spans="1:18" x14ac:dyDescent="0.25">
      <c r="A1830" t="s">
        <v>366</v>
      </c>
      <c r="B1830" t="s">
        <v>367</v>
      </c>
      <c r="C1830" t="s">
        <v>367</v>
      </c>
      <c r="D1830" t="s">
        <v>368</v>
      </c>
      <c r="E1830" t="s">
        <v>16</v>
      </c>
      <c r="F1830" t="s">
        <v>93</v>
      </c>
      <c r="G1830" t="s">
        <v>18</v>
      </c>
      <c r="H1830">
        <v>4</v>
      </c>
      <c r="I1830">
        <v>11</v>
      </c>
      <c r="J1830">
        <v>2021</v>
      </c>
      <c r="K1830" s="14">
        <v>0</v>
      </c>
      <c r="L1830" s="14">
        <v>0</v>
      </c>
      <c r="M1830" s="14">
        <v>0</v>
      </c>
      <c r="N1830" s="15">
        <f t="shared" si="56"/>
        <v>0</v>
      </c>
      <c r="O1830" s="16">
        <v>0</v>
      </c>
      <c r="P1830" s="16">
        <v>15830</v>
      </c>
      <c r="Q1830" s="15">
        <f t="shared" si="57"/>
        <v>15830</v>
      </c>
      <c r="R1830" s="15">
        <v>15830</v>
      </c>
    </row>
    <row r="1831" spans="1:18" x14ac:dyDescent="0.25">
      <c r="A1831" t="s">
        <v>369</v>
      </c>
      <c r="C1831" t="s">
        <v>370</v>
      </c>
      <c r="D1831" t="s">
        <v>371</v>
      </c>
      <c r="E1831" t="s">
        <v>43</v>
      </c>
      <c r="F1831" t="s">
        <v>168</v>
      </c>
      <c r="G1831" t="s">
        <v>23</v>
      </c>
      <c r="H1831">
        <v>4</v>
      </c>
      <c r="I1831">
        <v>11</v>
      </c>
      <c r="J1831">
        <v>2021</v>
      </c>
      <c r="K1831" s="14">
        <v>0</v>
      </c>
      <c r="L1831" s="14">
        <v>0</v>
      </c>
      <c r="M1831" s="14">
        <v>0</v>
      </c>
      <c r="N1831" s="15">
        <f t="shared" si="56"/>
        <v>0</v>
      </c>
      <c r="O1831" s="16">
        <v>0</v>
      </c>
      <c r="P1831" s="16">
        <v>2741</v>
      </c>
      <c r="Q1831" s="15">
        <f t="shared" si="57"/>
        <v>2741</v>
      </c>
      <c r="R1831" s="15">
        <v>2741</v>
      </c>
    </row>
    <row r="1832" spans="1:18" x14ac:dyDescent="0.25">
      <c r="A1832" t="s">
        <v>372</v>
      </c>
      <c r="B1832" t="s">
        <v>373</v>
      </c>
      <c r="C1832" t="s">
        <v>373</v>
      </c>
      <c r="D1832" t="s">
        <v>374</v>
      </c>
      <c r="E1832" t="s">
        <v>112</v>
      </c>
      <c r="F1832" t="s">
        <v>22</v>
      </c>
      <c r="G1832" t="s">
        <v>23</v>
      </c>
      <c r="H1832">
        <v>4</v>
      </c>
      <c r="I1832">
        <v>11</v>
      </c>
      <c r="J1832">
        <v>2021</v>
      </c>
      <c r="K1832" s="14">
        <v>0</v>
      </c>
      <c r="L1832" s="14">
        <v>125</v>
      </c>
      <c r="M1832" s="14">
        <v>0</v>
      </c>
      <c r="N1832" s="15">
        <f t="shared" si="56"/>
        <v>125</v>
      </c>
      <c r="O1832" s="16">
        <v>0</v>
      </c>
      <c r="P1832" s="16">
        <v>3947</v>
      </c>
      <c r="Q1832" s="15">
        <f t="shared" si="57"/>
        <v>3947</v>
      </c>
      <c r="R1832" s="15">
        <v>4072</v>
      </c>
    </row>
    <row r="1833" spans="1:18" x14ac:dyDescent="0.25">
      <c r="A1833" t="s">
        <v>375</v>
      </c>
      <c r="B1833" t="s">
        <v>376</v>
      </c>
      <c r="C1833" t="s">
        <v>376</v>
      </c>
      <c r="D1833" t="s">
        <v>377</v>
      </c>
      <c r="E1833" t="s">
        <v>112</v>
      </c>
      <c r="F1833" t="s">
        <v>172</v>
      </c>
      <c r="G1833" t="s">
        <v>23</v>
      </c>
      <c r="H1833">
        <v>4</v>
      </c>
      <c r="I1833">
        <v>11</v>
      </c>
      <c r="J1833">
        <v>2021</v>
      </c>
      <c r="K1833" s="14">
        <v>0</v>
      </c>
      <c r="L1833" s="14">
        <v>0</v>
      </c>
      <c r="M1833" s="14">
        <v>0</v>
      </c>
      <c r="N1833" s="15">
        <f t="shared" si="56"/>
        <v>0</v>
      </c>
      <c r="O1833" s="16">
        <v>0</v>
      </c>
      <c r="P1833" s="16">
        <v>4952</v>
      </c>
      <c r="Q1833" s="15">
        <f t="shared" si="57"/>
        <v>4952</v>
      </c>
      <c r="R1833" s="15">
        <v>4952</v>
      </c>
    </row>
    <row r="1834" spans="1:18" x14ac:dyDescent="0.25">
      <c r="A1834" t="s">
        <v>378</v>
      </c>
      <c r="B1834" t="s">
        <v>379</v>
      </c>
      <c r="C1834" t="s">
        <v>379</v>
      </c>
      <c r="D1834" t="s">
        <v>380</v>
      </c>
      <c r="E1834" t="s">
        <v>16</v>
      </c>
      <c r="F1834" t="s">
        <v>131</v>
      </c>
      <c r="G1834" t="s">
        <v>32</v>
      </c>
      <c r="H1834">
        <v>4</v>
      </c>
      <c r="I1834">
        <v>11</v>
      </c>
      <c r="J1834">
        <v>2021</v>
      </c>
      <c r="K1834" s="14">
        <v>0</v>
      </c>
      <c r="L1834" s="14">
        <v>0</v>
      </c>
      <c r="M1834" s="14">
        <v>0</v>
      </c>
      <c r="N1834" s="15">
        <f t="shared" si="56"/>
        <v>0</v>
      </c>
      <c r="O1834" s="16">
        <v>0</v>
      </c>
      <c r="P1834" s="16">
        <v>11083</v>
      </c>
      <c r="Q1834" s="15">
        <f t="shared" si="57"/>
        <v>11083</v>
      </c>
      <c r="R1834" s="15">
        <v>11083</v>
      </c>
    </row>
    <row r="1835" spans="1:18" x14ac:dyDescent="0.25">
      <c r="A1835" t="s">
        <v>381</v>
      </c>
      <c r="B1835" t="s">
        <v>382</v>
      </c>
      <c r="C1835" t="s">
        <v>382</v>
      </c>
      <c r="D1835" t="s">
        <v>383</v>
      </c>
      <c r="E1835" t="s">
        <v>43</v>
      </c>
      <c r="F1835" t="s">
        <v>232</v>
      </c>
      <c r="G1835" t="s">
        <v>23</v>
      </c>
      <c r="H1835">
        <v>4</v>
      </c>
      <c r="I1835">
        <v>11</v>
      </c>
      <c r="J1835">
        <v>2021</v>
      </c>
      <c r="K1835" s="14">
        <v>0</v>
      </c>
      <c r="L1835" s="14">
        <v>0</v>
      </c>
      <c r="M1835" s="14">
        <v>0</v>
      </c>
      <c r="N1835" s="15">
        <f t="shared" si="56"/>
        <v>0</v>
      </c>
      <c r="O1835" s="16">
        <v>0</v>
      </c>
      <c r="P1835" s="16">
        <v>63729</v>
      </c>
      <c r="Q1835" s="15">
        <f t="shared" si="57"/>
        <v>63729</v>
      </c>
      <c r="R1835" s="15">
        <v>63729</v>
      </c>
    </row>
    <row r="1836" spans="1:18" x14ac:dyDescent="0.25">
      <c r="A1836" t="s">
        <v>384</v>
      </c>
      <c r="B1836" t="s">
        <v>385</v>
      </c>
      <c r="C1836" t="s">
        <v>385</v>
      </c>
      <c r="D1836" t="s">
        <v>386</v>
      </c>
      <c r="E1836" t="s">
        <v>16</v>
      </c>
      <c r="F1836" t="s">
        <v>57</v>
      </c>
      <c r="G1836" t="s">
        <v>32</v>
      </c>
      <c r="H1836">
        <v>4</v>
      </c>
      <c r="I1836">
        <v>11</v>
      </c>
      <c r="J1836">
        <v>2021</v>
      </c>
      <c r="K1836" s="14">
        <v>0</v>
      </c>
      <c r="L1836" s="14">
        <v>0</v>
      </c>
      <c r="M1836" s="14">
        <v>0</v>
      </c>
      <c r="N1836" s="15">
        <f t="shared" si="56"/>
        <v>0</v>
      </c>
      <c r="O1836" s="16">
        <v>0</v>
      </c>
      <c r="P1836" s="16">
        <v>2383</v>
      </c>
      <c r="Q1836" s="15">
        <f t="shared" si="57"/>
        <v>2383</v>
      </c>
      <c r="R1836" s="15">
        <v>2383</v>
      </c>
    </row>
    <row r="1837" spans="1:18" x14ac:dyDescent="0.25">
      <c r="A1837" t="s">
        <v>387</v>
      </c>
      <c r="B1837" t="s">
        <v>388</v>
      </c>
      <c r="C1837" t="s">
        <v>388</v>
      </c>
      <c r="D1837" t="s">
        <v>389</v>
      </c>
      <c r="E1837" t="s">
        <v>16</v>
      </c>
      <c r="F1837" t="s">
        <v>232</v>
      </c>
      <c r="G1837" t="s">
        <v>23</v>
      </c>
      <c r="H1837">
        <v>4</v>
      </c>
      <c r="I1837">
        <v>11</v>
      </c>
      <c r="J1837">
        <v>2021</v>
      </c>
      <c r="K1837" s="14">
        <v>0</v>
      </c>
      <c r="L1837" s="14">
        <v>0</v>
      </c>
      <c r="M1837" s="14">
        <v>1210</v>
      </c>
      <c r="N1837" s="15">
        <f t="shared" si="56"/>
        <v>1210</v>
      </c>
      <c r="O1837" s="16">
        <v>0</v>
      </c>
      <c r="P1837" s="16">
        <v>2136</v>
      </c>
      <c r="Q1837" s="15">
        <f t="shared" si="57"/>
        <v>2136</v>
      </c>
      <c r="R1837" s="15">
        <v>3346</v>
      </c>
    </row>
    <row r="1838" spans="1:18" x14ac:dyDescent="0.25">
      <c r="A1838" t="s">
        <v>390</v>
      </c>
      <c r="B1838" t="s">
        <v>391</v>
      </c>
      <c r="C1838" t="s">
        <v>391</v>
      </c>
      <c r="D1838" t="s">
        <v>392</v>
      </c>
      <c r="E1838" t="s">
        <v>16</v>
      </c>
      <c r="F1838" t="s">
        <v>44</v>
      </c>
      <c r="G1838" t="s">
        <v>32</v>
      </c>
      <c r="H1838">
        <v>4</v>
      </c>
      <c r="I1838">
        <v>11</v>
      </c>
      <c r="J1838">
        <v>2021</v>
      </c>
      <c r="K1838" s="14">
        <v>0</v>
      </c>
      <c r="L1838" s="14">
        <v>0</v>
      </c>
      <c r="M1838" s="14">
        <v>0</v>
      </c>
      <c r="N1838" s="15">
        <f t="shared" si="56"/>
        <v>0</v>
      </c>
      <c r="O1838" s="16">
        <v>0</v>
      </c>
      <c r="P1838" s="16">
        <v>24924</v>
      </c>
      <c r="Q1838" s="15">
        <f t="shared" si="57"/>
        <v>24924</v>
      </c>
      <c r="R1838" s="15">
        <v>24924</v>
      </c>
    </row>
    <row r="1839" spans="1:18" x14ac:dyDescent="0.25">
      <c r="A1839" t="s">
        <v>393</v>
      </c>
      <c r="B1839" t="s">
        <v>394</v>
      </c>
      <c r="C1839" t="s">
        <v>394</v>
      </c>
      <c r="D1839" t="s">
        <v>395</v>
      </c>
      <c r="E1839" t="s">
        <v>82</v>
      </c>
      <c r="F1839" t="s">
        <v>211</v>
      </c>
      <c r="G1839" t="s">
        <v>18</v>
      </c>
      <c r="H1839">
        <v>4</v>
      </c>
      <c r="I1839">
        <v>11</v>
      </c>
      <c r="J1839">
        <v>2021</v>
      </c>
      <c r="K1839" s="14">
        <v>0</v>
      </c>
      <c r="L1839" s="14">
        <v>0</v>
      </c>
      <c r="M1839" s="14">
        <v>0</v>
      </c>
      <c r="N1839" s="15">
        <f t="shared" si="56"/>
        <v>0</v>
      </c>
      <c r="O1839" s="16">
        <v>0</v>
      </c>
      <c r="P1839" s="16">
        <v>1478</v>
      </c>
      <c r="Q1839" s="15">
        <f t="shared" si="57"/>
        <v>1478</v>
      </c>
      <c r="R1839" s="15">
        <v>1478</v>
      </c>
    </row>
    <row r="1840" spans="1:18" x14ac:dyDescent="0.25">
      <c r="A1840" t="s">
        <v>396</v>
      </c>
      <c r="B1840" t="s">
        <v>397</v>
      </c>
      <c r="C1840" t="s">
        <v>397</v>
      </c>
      <c r="D1840" t="s">
        <v>398</v>
      </c>
      <c r="E1840" t="s">
        <v>16</v>
      </c>
      <c r="F1840" t="s">
        <v>232</v>
      </c>
      <c r="G1840" t="s">
        <v>23</v>
      </c>
      <c r="H1840">
        <v>4</v>
      </c>
      <c r="I1840">
        <v>11</v>
      </c>
      <c r="J1840">
        <v>2021</v>
      </c>
      <c r="K1840" s="14">
        <v>0</v>
      </c>
      <c r="L1840" s="14">
        <v>0</v>
      </c>
      <c r="M1840" s="14">
        <v>1967</v>
      </c>
      <c r="N1840" s="15">
        <f t="shared" si="56"/>
        <v>1967</v>
      </c>
      <c r="O1840" s="16">
        <v>0</v>
      </c>
      <c r="P1840" s="16">
        <v>5312</v>
      </c>
      <c r="Q1840" s="15">
        <f t="shared" si="57"/>
        <v>5312</v>
      </c>
      <c r="R1840" s="15">
        <v>7279</v>
      </c>
    </row>
    <row r="1841" spans="1:18" x14ac:dyDescent="0.25">
      <c r="A1841" t="s">
        <v>399</v>
      </c>
      <c r="C1841" t="s">
        <v>400</v>
      </c>
      <c r="D1841" t="s">
        <v>401</v>
      </c>
      <c r="E1841" t="s">
        <v>112</v>
      </c>
      <c r="F1841" t="s">
        <v>89</v>
      </c>
      <c r="G1841" t="s">
        <v>23</v>
      </c>
      <c r="H1841">
        <v>4</v>
      </c>
      <c r="I1841">
        <v>11</v>
      </c>
      <c r="J1841">
        <v>2021</v>
      </c>
      <c r="K1841" s="14">
        <v>0</v>
      </c>
      <c r="L1841" s="14">
        <v>0</v>
      </c>
      <c r="M1841" s="14">
        <v>0</v>
      </c>
      <c r="N1841" s="15">
        <f t="shared" si="56"/>
        <v>0</v>
      </c>
      <c r="O1841" s="16">
        <v>0</v>
      </c>
      <c r="P1841" s="16">
        <v>0</v>
      </c>
      <c r="Q1841" s="15">
        <f t="shared" si="57"/>
        <v>0</v>
      </c>
      <c r="R1841" s="15">
        <v>0</v>
      </c>
    </row>
    <row r="1842" spans="1:18" x14ac:dyDescent="0.25">
      <c r="A1842" t="s">
        <v>402</v>
      </c>
      <c r="B1842" t="s">
        <v>403</v>
      </c>
      <c r="C1842" t="s">
        <v>403</v>
      </c>
      <c r="D1842" t="s">
        <v>404</v>
      </c>
      <c r="E1842" t="s">
        <v>16</v>
      </c>
      <c r="F1842" t="s">
        <v>105</v>
      </c>
      <c r="G1842" t="s">
        <v>18</v>
      </c>
      <c r="H1842">
        <v>4</v>
      </c>
      <c r="I1842">
        <v>11</v>
      </c>
      <c r="J1842">
        <v>2021</v>
      </c>
      <c r="K1842" s="14">
        <v>0</v>
      </c>
      <c r="L1842" s="14">
        <v>0</v>
      </c>
      <c r="M1842" s="14">
        <v>0</v>
      </c>
      <c r="N1842" s="15">
        <f t="shared" si="56"/>
        <v>0</v>
      </c>
      <c r="O1842" s="16">
        <v>0</v>
      </c>
      <c r="P1842" s="16">
        <v>2006</v>
      </c>
      <c r="Q1842" s="15">
        <f t="shared" si="57"/>
        <v>2006</v>
      </c>
      <c r="R1842" s="15">
        <v>2006</v>
      </c>
    </row>
    <row r="1843" spans="1:18" x14ac:dyDescent="0.25">
      <c r="A1843" t="s">
        <v>405</v>
      </c>
      <c r="B1843" t="s">
        <v>406</v>
      </c>
      <c r="C1843" t="s">
        <v>406</v>
      </c>
      <c r="D1843" t="s">
        <v>407</v>
      </c>
      <c r="E1843" t="s">
        <v>16</v>
      </c>
      <c r="F1843" t="s">
        <v>27</v>
      </c>
      <c r="G1843" t="s">
        <v>23</v>
      </c>
      <c r="H1843">
        <v>4</v>
      </c>
      <c r="I1843">
        <v>11</v>
      </c>
      <c r="J1843">
        <v>2021</v>
      </c>
      <c r="K1843" s="14">
        <v>0</v>
      </c>
      <c r="L1843" s="14">
        <v>0</v>
      </c>
      <c r="M1843" s="14">
        <v>1220</v>
      </c>
      <c r="N1843" s="15">
        <f t="shared" si="56"/>
        <v>1220</v>
      </c>
      <c r="O1843" s="16">
        <v>0</v>
      </c>
      <c r="P1843" s="16">
        <v>2310</v>
      </c>
      <c r="Q1843" s="15">
        <f t="shared" si="57"/>
        <v>2310</v>
      </c>
      <c r="R1843" s="15">
        <v>3530</v>
      </c>
    </row>
    <row r="1844" spans="1:18" x14ac:dyDescent="0.25">
      <c r="A1844" t="s">
        <v>408</v>
      </c>
      <c r="B1844" t="s">
        <v>409</v>
      </c>
      <c r="C1844" t="s">
        <v>409</v>
      </c>
      <c r="D1844" t="s">
        <v>410</v>
      </c>
      <c r="E1844" t="s">
        <v>52</v>
      </c>
      <c r="F1844" t="s">
        <v>57</v>
      </c>
      <c r="G1844" t="s">
        <v>32</v>
      </c>
      <c r="H1844">
        <v>4</v>
      </c>
      <c r="I1844">
        <v>11</v>
      </c>
      <c r="J1844">
        <v>2021</v>
      </c>
      <c r="K1844" s="14">
        <v>0</v>
      </c>
      <c r="L1844" s="14">
        <v>8</v>
      </c>
      <c r="M1844" s="14">
        <v>0</v>
      </c>
      <c r="N1844" s="15">
        <f t="shared" si="56"/>
        <v>8</v>
      </c>
      <c r="O1844" s="16">
        <v>0</v>
      </c>
      <c r="P1844" s="16">
        <v>80</v>
      </c>
      <c r="Q1844" s="15">
        <f t="shared" si="57"/>
        <v>80</v>
      </c>
      <c r="R1844" s="15">
        <v>88</v>
      </c>
    </row>
    <row r="1845" spans="1:18" x14ac:dyDescent="0.25">
      <c r="A1845" t="s">
        <v>411</v>
      </c>
      <c r="B1845" t="s">
        <v>412</v>
      </c>
      <c r="C1845" t="s">
        <v>412</v>
      </c>
      <c r="D1845" t="s">
        <v>413</v>
      </c>
      <c r="E1845" t="s">
        <v>82</v>
      </c>
      <c r="F1845" t="s">
        <v>48</v>
      </c>
      <c r="G1845" t="s">
        <v>32</v>
      </c>
      <c r="H1845">
        <v>4</v>
      </c>
      <c r="I1845">
        <v>11</v>
      </c>
      <c r="J1845">
        <v>2021</v>
      </c>
      <c r="K1845" s="14">
        <v>0</v>
      </c>
      <c r="L1845" s="14">
        <v>0</v>
      </c>
      <c r="M1845" s="14">
        <v>0</v>
      </c>
      <c r="N1845" s="15">
        <f t="shared" si="56"/>
        <v>0</v>
      </c>
      <c r="O1845" s="16">
        <v>0</v>
      </c>
      <c r="P1845" s="16">
        <v>24910</v>
      </c>
      <c r="Q1845" s="15">
        <f t="shared" si="57"/>
        <v>24910</v>
      </c>
      <c r="R1845" s="15">
        <v>24910</v>
      </c>
    </row>
    <row r="1846" spans="1:18" x14ac:dyDescent="0.25">
      <c r="A1846" t="s">
        <v>414</v>
      </c>
      <c r="B1846" t="s">
        <v>415</v>
      </c>
      <c r="C1846" t="s">
        <v>415</v>
      </c>
      <c r="D1846" t="s">
        <v>416</v>
      </c>
      <c r="E1846" t="s">
        <v>16</v>
      </c>
      <c r="F1846" t="s">
        <v>109</v>
      </c>
      <c r="G1846" t="s">
        <v>18</v>
      </c>
      <c r="H1846">
        <v>4</v>
      </c>
      <c r="I1846">
        <v>11</v>
      </c>
      <c r="J1846">
        <v>2021</v>
      </c>
      <c r="K1846" s="14">
        <v>0</v>
      </c>
      <c r="L1846" s="14">
        <v>0</v>
      </c>
      <c r="M1846" s="14">
        <v>0</v>
      </c>
      <c r="N1846" s="15">
        <f t="shared" si="56"/>
        <v>0</v>
      </c>
      <c r="O1846" s="16">
        <v>0</v>
      </c>
      <c r="P1846" s="16">
        <v>6449</v>
      </c>
      <c r="Q1846" s="15">
        <f t="shared" si="57"/>
        <v>6449</v>
      </c>
      <c r="R1846" s="15">
        <v>6449</v>
      </c>
    </row>
    <row r="1847" spans="1:18" x14ac:dyDescent="0.25">
      <c r="A1847" t="s">
        <v>417</v>
      </c>
      <c r="B1847" t="s">
        <v>418</v>
      </c>
      <c r="C1847" t="s">
        <v>418</v>
      </c>
      <c r="D1847" t="s">
        <v>419</v>
      </c>
      <c r="E1847" t="s">
        <v>16</v>
      </c>
      <c r="F1847" t="s">
        <v>39</v>
      </c>
      <c r="G1847" t="s">
        <v>23</v>
      </c>
      <c r="H1847">
        <v>4</v>
      </c>
      <c r="I1847">
        <v>11</v>
      </c>
      <c r="J1847">
        <v>2021</v>
      </c>
      <c r="K1847" s="14">
        <v>0</v>
      </c>
      <c r="L1847" s="14">
        <v>10</v>
      </c>
      <c r="M1847" s="14">
        <v>89</v>
      </c>
      <c r="N1847" s="15">
        <f t="shared" si="56"/>
        <v>99</v>
      </c>
      <c r="O1847" s="16">
        <v>0</v>
      </c>
      <c r="P1847" s="16">
        <v>8439</v>
      </c>
      <c r="Q1847" s="15">
        <f t="shared" si="57"/>
        <v>8439</v>
      </c>
      <c r="R1847" s="15">
        <v>8538</v>
      </c>
    </row>
    <row r="1848" spans="1:18" x14ac:dyDescent="0.25">
      <c r="A1848" t="s">
        <v>420</v>
      </c>
      <c r="B1848" t="s">
        <v>421</v>
      </c>
      <c r="C1848" t="s">
        <v>421</v>
      </c>
      <c r="D1848" t="s">
        <v>422</v>
      </c>
      <c r="E1848" t="s">
        <v>16</v>
      </c>
      <c r="F1848" t="s">
        <v>127</v>
      </c>
      <c r="G1848" t="s">
        <v>18</v>
      </c>
      <c r="H1848">
        <v>4</v>
      </c>
      <c r="I1848">
        <v>11</v>
      </c>
      <c r="J1848">
        <v>2021</v>
      </c>
      <c r="K1848" s="14">
        <v>0</v>
      </c>
      <c r="L1848" s="14">
        <v>0</v>
      </c>
      <c r="M1848" s="14">
        <v>0</v>
      </c>
      <c r="N1848" s="15">
        <f t="shared" si="56"/>
        <v>0</v>
      </c>
      <c r="O1848" s="16">
        <v>0</v>
      </c>
      <c r="P1848" s="16">
        <v>0</v>
      </c>
      <c r="Q1848" s="15">
        <f t="shared" si="57"/>
        <v>0</v>
      </c>
      <c r="R1848" s="15">
        <v>0</v>
      </c>
    </row>
    <row r="1849" spans="1:18" x14ac:dyDescent="0.25">
      <c r="A1849" t="s">
        <v>423</v>
      </c>
      <c r="C1849" t="s">
        <v>424</v>
      </c>
      <c r="D1849" t="s">
        <v>425</v>
      </c>
      <c r="E1849" t="s">
        <v>112</v>
      </c>
      <c r="F1849" t="s">
        <v>61</v>
      </c>
      <c r="G1849" t="s">
        <v>23</v>
      </c>
      <c r="H1849">
        <v>4</v>
      </c>
      <c r="I1849">
        <v>11</v>
      </c>
      <c r="J1849">
        <v>2021</v>
      </c>
      <c r="K1849" s="14">
        <v>0</v>
      </c>
      <c r="L1849" s="14">
        <v>2</v>
      </c>
      <c r="M1849" s="14">
        <v>0</v>
      </c>
      <c r="N1849" s="15">
        <f t="shared" si="56"/>
        <v>2</v>
      </c>
      <c r="O1849" s="16">
        <v>0</v>
      </c>
      <c r="P1849" s="16">
        <v>140</v>
      </c>
      <c r="Q1849" s="15">
        <f t="shared" si="57"/>
        <v>140</v>
      </c>
      <c r="R1849" s="15">
        <v>142</v>
      </c>
    </row>
    <row r="1850" spans="1:18" x14ac:dyDescent="0.25">
      <c r="A1850" t="s">
        <v>426</v>
      </c>
      <c r="B1850" t="s">
        <v>427</v>
      </c>
      <c r="C1850" t="s">
        <v>427</v>
      </c>
      <c r="D1850" t="s">
        <v>428</v>
      </c>
      <c r="E1850" t="s">
        <v>52</v>
      </c>
      <c r="F1850" t="s">
        <v>57</v>
      </c>
      <c r="G1850" t="s">
        <v>32</v>
      </c>
      <c r="H1850">
        <v>4</v>
      </c>
      <c r="I1850">
        <v>11</v>
      </c>
      <c r="J1850">
        <v>2021</v>
      </c>
      <c r="K1850" s="14">
        <v>0</v>
      </c>
      <c r="L1850" s="14">
        <v>0</v>
      </c>
      <c r="M1850" s="14">
        <v>0</v>
      </c>
      <c r="N1850" s="15">
        <f t="shared" si="56"/>
        <v>0</v>
      </c>
      <c r="O1850" s="16">
        <v>0</v>
      </c>
      <c r="P1850" s="16">
        <v>0</v>
      </c>
      <c r="Q1850" s="15">
        <f t="shared" si="57"/>
        <v>0</v>
      </c>
      <c r="R1850" s="15">
        <v>0</v>
      </c>
    </row>
    <row r="1851" spans="1:18" x14ac:dyDescent="0.25">
      <c r="A1851" t="s">
        <v>429</v>
      </c>
      <c r="B1851" t="s">
        <v>430</v>
      </c>
      <c r="C1851" t="s">
        <v>430</v>
      </c>
      <c r="D1851" t="s">
        <v>431</v>
      </c>
      <c r="E1851" t="s">
        <v>112</v>
      </c>
      <c r="F1851" t="s">
        <v>150</v>
      </c>
      <c r="G1851" t="s">
        <v>32</v>
      </c>
      <c r="H1851">
        <v>4</v>
      </c>
      <c r="I1851">
        <v>11</v>
      </c>
      <c r="J1851">
        <v>2021</v>
      </c>
      <c r="K1851" s="14">
        <v>0</v>
      </c>
      <c r="L1851" s="14">
        <v>0</v>
      </c>
      <c r="M1851" s="14">
        <v>0</v>
      </c>
      <c r="N1851" s="15">
        <f t="shared" si="56"/>
        <v>0</v>
      </c>
      <c r="O1851" s="16">
        <v>0</v>
      </c>
      <c r="P1851" s="16">
        <v>1440</v>
      </c>
      <c r="Q1851" s="15">
        <f t="shared" si="57"/>
        <v>1440</v>
      </c>
      <c r="R1851" s="15">
        <v>1440</v>
      </c>
    </row>
    <row r="1852" spans="1:18" x14ac:dyDescent="0.25">
      <c r="A1852" t="s">
        <v>432</v>
      </c>
      <c r="B1852" t="s">
        <v>433</v>
      </c>
      <c r="C1852" t="s">
        <v>433</v>
      </c>
      <c r="D1852" t="s">
        <v>434</v>
      </c>
      <c r="E1852" t="s">
        <v>16</v>
      </c>
      <c r="F1852" t="s">
        <v>120</v>
      </c>
      <c r="G1852" t="s">
        <v>18</v>
      </c>
      <c r="H1852">
        <v>4</v>
      </c>
      <c r="I1852">
        <v>11</v>
      </c>
      <c r="J1852">
        <v>2021</v>
      </c>
      <c r="K1852" s="14">
        <v>0</v>
      </c>
      <c r="L1852" s="14">
        <v>0</v>
      </c>
      <c r="M1852" s="14">
        <v>446</v>
      </c>
      <c r="N1852" s="15">
        <f t="shared" si="56"/>
        <v>446</v>
      </c>
      <c r="O1852" s="16">
        <v>0</v>
      </c>
      <c r="P1852" s="16">
        <v>4191</v>
      </c>
      <c r="Q1852" s="15">
        <f t="shared" si="57"/>
        <v>4191</v>
      </c>
      <c r="R1852" s="15">
        <v>4637</v>
      </c>
    </row>
    <row r="1853" spans="1:18" x14ac:dyDescent="0.25">
      <c r="A1853" t="s">
        <v>435</v>
      </c>
      <c r="B1853" t="s">
        <v>436</v>
      </c>
      <c r="C1853" t="s">
        <v>436</v>
      </c>
      <c r="D1853" t="s">
        <v>437</v>
      </c>
      <c r="E1853" t="s">
        <v>16</v>
      </c>
      <c r="F1853" t="s">
        <v>61</v>
      </c>
      <c r="G1853" t="s">
        <v>23</v>
      </c>
      <c r="H1853">
        <v>4</v>
      </c>
      <c r="I1853">
        <v>11</v>
      </c>
      <c r="J1853">
        <v>2021</v>
      </c>
      <c r="K1853" s="14">
        <v>0</v>
      </c>
      <c r="L1853" s="14">
        <v>0</v>
      </c>
      <c r="M1853" s="14">
        <v>109</v>
      </c>
      <c r="N1853" s="15">
        <f t="shared" si="56"/>
        <v>109</v>
      </c>
      <c r="O1853" s="16">
        <v>0</v>
      </c>
      <c r="P1853" s="16">
        <v>12815</v>
      </c>
      <c r="Q1853" s="15">
        <f t="shared" si="57"/>
        <v>12815</v>
      </c>
      <c r="R1853" s="15">
        <v>12924</v>
      </c>
    </row>
    <row r="1854" spans="1:18" x14ac:dyDescent="0.25">
      <c r="A1854" t="s">
        <v>438</v>
      </c>
      <c r="B1854" t="s">
        <v>439</v>
      </c>
      <c r="C1854" t="s">
        <v>439</v>
      </c>
      <c r="D1854" t="s">
        <v>440</v>
      </c>
      <c r="E1854" t="s">
        <v>16</v>
      </c>
      <c r="F1854" t="s">
        <v>172</v>
      </c>
      <c r="G1854" t="s">
        <v>23</v>
      </c>
      <c r="H1854">
        <v>4</v>
      </c>
      <c r="I1854">
        <v>11</v>
      </c>
      <c r="J1854">
        <v>2021</v>
      </c>
      <c r="K1854" s="14">
        <v>0</v>
      </c>
      <c r="L1854" s="14">
        <v>0</v>
      </c>
      <c r="M1854" s="14">
        <v>328</v>
      </c>
      <c r="N1854" s="15">
        <f t="shared" si="56"/>
        <v>328</v>
      </c>
      <c r="O1854" s="16">
        <v>0</v>
      </c>
      <c r="P1854" s="16">
        <v>3522</v>
      </c>
      <c r="Q1854" s="15">
        <f t="shared" si="57"/>
        <v>3522</v>
      </c>
      <c r="R1854" s="15">
        <v>3850</v>
      </c>
    </row>
    <row r="1855" spans="1:18" x14ac:dyDescent="0.25">
      <c r="A1855" t="s">
        <v>441</v>
      </c>
      <c r="B1855" t="s">
        <v>442</v>
      </c>
      <c r="C1855" t="s">
        <v>442</v>
      </c>
      <c r="D1855" t="s">
        <v>443</v>
      </c>
      <c r="E1855" t="s">
        <v>16</v>
      </c>
      <c r="F1855" t="s">
        <v>31</v>
      </c>
      <c r="G1855" t="s">
        <v>32</v>
      </c>
      <c r="H1855">
        <v>4</v>
      </c>
      <c r="I1855">
        <v>11</v>
      </c>
      <c r="J1855">
        <v>2021</v>
      </c>
      <c r="K1855" s="14">
        <v>0</v>
      </c>
      <c r="L1855" s="14">
        <v>0</v>
      </c>
      <c r="M1855" s="14">
        <v>1328</v>
      </c>
      <c r="N1855" s="15">
        <f t="shared" si="56"/>
        <v>1328</v>
      </c>
      <c r="O1855" s="16">
        <v>0</v>
      </c>
      <c r="P1855" s="16">
        <v>4427</v>
      </c>
      <c r="Q1855" s="15">
        <f t="shared" si="57"/>
        <v>4427</v>
      </c>
      <c r="R1855" s="15">
        <v>5755</v>
      </c>
    </row>
    <row r="1856" spans="1:18" x14ac:dyDescent="0.25">
      <c r="A1856" t="s">
        <v>444</v>
      </c>
      <c r="B1856" t="s">
        <v>445</v>
      </c>
      <c r="C1856" t="s">
        <v>445</v>
      </c>
      <c r="D1856" t="s">
        <v>446</v>
      </c>
      <c r="E1856" t="s">
        <v>16</v>
      </c>
      <c r="F1856" t="s">
        <v>93</v>
      </c>
      <c r="G1856" t="s">
        <v>18</v>
      </c>
      <c r="H1856">
        <v>4</v>
      </c>
      <c r="I1856">
        <v>11</v>
      </c>
      <c r="J1856">
        <v>2021</v>
      </c>
      <c r="K1856" s="14">
        <v>0</v>
      </c>
      <c r="L1856" s="14">
        <v>0</v>
      </c>
      <c r="M1856" s="14">
        <v>353</v>
      </c>
      <c r="N1856" s="15">
        <f t="shared" si="56"/>
        <v>353</v>
      </c>
      <c r="O1856" s="16">
        <v>0</v>
      </c>
      <c r="P1856" s="16">
        <v>50308</v>
      </c>
      <c r="Q1856" s="15">
        <f t="shared" si="57"/>
        <v>50308</v>
      </c>
      <c r="R1856" s="15">
        <v>50661</v>
      </c>
    </row>
    <row r="1857" spans="1:18" x14ac:dyDescent="0.25">
      <c r="A1857" t="s">
        <v>447</v>
      </c>
      <c r="B1857" t="s">
        <v>448</v>
      </c>
      <c r="C1857" t="s">
        <v>448</v>
      </c>
      <c r="D1857" t="s">
        <v>449</v>
      </c>
      <c r="E1857" t="s">
        <v>16</v>
      </c>
      <c r="F1857" t="s">
        <v>31</v>
      </c>
      <c r="G1857" t="s">
        <v>32</v>
      </c>
      <c r="H1857">
        <v>4</v>
      </c>
      <c r="I1857">
        <v>11</v>
      </c>
      <c r="J1857">
        <v>2021</v>
      </c>
      <c r="K1857" s="14">
        <v>0</v>
      </c>
      <c r="L1857" s="14">
        <v>0</v>
      </c>
      <c r="M1857" s="14">
        <v>0</v>
      </c>
      <c r="N1857" s="15">
        <f t="shared" si="56"/>
        <v>0</v>
      </c>
      <c r="O1857" s="16">
        <v>0</v>
      </c>
      <c r="P1857" s="16">
        <v>1969</v>
      </c>
      <c r="Q1857" s="15">
        <f t="shared" si="57"/>
        <v>1969</v>
      </c>
      <c r="R1857" s="15">
        <v>1969</v>
      </c>
    </row>
    <row r="1858" spans="1:18" x14ac:dyDescent="0.25">
      <c r="A1858" t="s">
        <v>450</v>
      </c>
      <c r="B1858" t="s">
        <v>451</v>
      </c>
      <c r="C1858" t="s">
        <v>451</v>
      </c>
      <c r="D1858" t="s">
        <v>452</v>
      </c>
      <c r="E1858" t="s">
        <v>116</v>
      </c>
      <c r="F1858" t="s">
        <v>22</v>
      </c>
      <c r="G1858" t="s">
        <v>23</v>
      </c>
      <c r="H1858">
        <v>4</v>
      </c>
      <c r="I1858">
        <v>11</v>
      </c>
      <c r="J1858">
        <v>2021</v>
      </c>
      <c r="K1858" s="14">
        <v>0</v>
      </c>
      <c r="L1858" s="14">
        <v>0</v>
      </c>
      <c r="M1858" s="14">
        <v>0</v>
      </c>
      <c r="N1858" s="15">
        <f t="shared" si="56"/>
        <v>0</v>
      </c>
      <c r="O1858" s="16">
        <v>0</v>
      </c>
      <c r="P1858" s="16">
        <v>0</v>
      </c>
      <c r="Q1858" s="15">
        <f t="shared" si="57"/>
        <v>0</v>
      </c>
      <c r="R1858" s="15">
        <v>0</v>
      </c>
    </row>
    <row r="1859" spans="1:18" x14ac:dyDescent="0.25">
      <c r="A1859" t="s">
        <v>453</v>
      </c>
      <c r="B1859" t="s">
        <v>454</v>
      </c>
      <c r="C1859" t="s">
        <v>454</v>
      </c>
      <c r="D1859" t="s">
        <v>455</v>
      </c>
      <c r="E1859" t="s">
        <v>82</v>
      </c>
      <c r="F1859" t="s">
        <v>105</v>
      </c>
      <c r="G1859" t="s">
        <v>18</v>
      </c>
      <c r="H1859">
        <v>4</v>
      </c>
      <c r="I1859">
        <v>11</v>
      </c>
      <c r="J1859">
        <v>2021</v>
      </c>
      <c r="K1859" s="14">
        <v>0</v>
      </c>
      <c r="L1859" s="14">
        <v>0</v>
      </c>
      <c r="M1859" s="14">
        <v>0</v>
      </c>
      <c r="N1859" s="15">
        <f t="shared" ref="N1859:N1922" si="58">SUM(K1859:M1859)</f>
        <v>0</v>
      </c>
      <c r="O1859" s="16">
        <v>0</v>
      </c>
      <c r="P1859" s="16">
        <v>0</v>
      </c>
      <c r="Q1859" s="15">
        <f t="shared" ref="Q1859:Q1922" si="59">SUM(O1859:P1859)</f>
        <v>0</v>
      </c>
      <c r="R1859" s="15">
        <v>0</v>
      </c>
    </row>
    <row r="1860" spans="1:18" x14ac:dyDescent="0.25">
      <c r="A1860" t="s">
        <v>456</v>
      </c>
      <c r="B1860" t="s">
        <v>457</v>
      </c>
      <c r="C1860" t="s">
        <v>457</v>
      </c>
      <c r="D1860" t="s">
        <v>458</v>
      </c>
      <c r="E1860" t="s">
        <v>52</v>
      </c>
      <c r="F1860" t="s">
        <v>57</v>
      </c>
      <c r="G1860" t="s">
        <v>32</v>
      </c>
      <c r="H1860">
        <v>4</v>
      </c>
      <c r="I1860">
        <v>11</v>
      </c>
      <c r="J1860">
        <v>2021</v>
      </c>
      <c r="K1860" s="14">
        <v>0</v>
      </c>
      <c r="L1860" s="14">
        <v>0</v>
      </c>
      <c r="M1860" s="14">
        <v>2</v>
      </c>
      <c r="N1860" s="15">
        <f t="shared" si="58"/>
        <v>2</v>
      </c>
      <c r="O1860" s="16">
        <v>0</v>
      </c>
      <c r="P1860" s="16">
        <v>45</v>
      </c>
      <c r="Q1860" s="15">
        <f t="shared" si="59"/>
        <v>45</v>
      </c>
      <c r="R1860" s="15">
        <v>47</v>
      </c>
    </row>
    <row r="1861" spans="1:18" x14ac:dyDescent="0.25">
      <c r="A1861" t="s">
        <v>459</v>
      </c>
      <c r="B1861" t="s">
        <v>460</v>
      </c>
      <c r="C1861" t="s">
        <v>460</v>
      </c>
      <c r="D1861" t="s">
        <v>461</v>
      </c>
      <c r="E1861" t="s">
        <v>16</v>
      </c>
      <c r="F1861" t="s">
        <v>44</v>
      </c>
      <c r="G1861" t="s">
        <v>32</v>
      </c>
      <c r="H1861">
        <v>4</v>
      </c>
      <c r="I1861">
        <v>11</v>
      </c>
      <c r="J1861">
        <v>2021</v>
      </c>
      <c r="K1861" s="14">
        <v>0</v>
      </c>
      <c r="L1861" s="14">
        <v>0</v>
      </c>
      <c r="M1861" s="14">
        <v>0</v>
      </c>
      <c r="N1861" s="15">
        <f t="shared" si="58"/>
        <v>0</v>
      </c>
      <c r="O1861" s="16">
        <v>0</v>
      </c>
      <c r="P1861" s="16">
        <v>51663</v>
      </c>
      <c r="Q1861" s="15">
        <f t="shared" si="59"/>
        <v>51663</v>
      </c>
      <c r="R1861" s="15">
        <v>51663</v>
      </c>
    </row>
    <row r="1862" spans="1:18" x14ac:dyDescent="0.25">
      <c r="A1862" t="s">
        <v>462</v>
      </c>
      <c r="B1862" t="s">
        <v>463</v>
      </c>
      <c r="C1862" t="s">
        <v>463</v>
      </c>
      <c r="D1862" t="s">
        <v>464</v>
      </c>
      <c r="E1862" t="s">
        <v>16</v>
      </c>
      <c r="F1862" t="s">
        <v>131</v>
      </c>
      <c r="G1862" t="s">
        <v>32</v>
      </c>
      <c r="H1862">
        <v>4</v>
      </c>
      <c r="I1862">
        <v>11</v>
      </c>
      <c r="J1862">
        <v>2021</v>
      </c>
      <c r="K1862" s="14">
        <v>0</v>
      </c>
      <c r="L1862" s="14">
        <v>0</v>
      </c>
      <c r="M1862" s="14">
        <v>0</v>
      </c>
      <c r="N1862" s="15">
        <f t="shared" si="58"/>
        <v>0</v>
      </c>
      <c r="O1862" s="16">
        <v>0</v>
      </c>
      <c r="P1862" s="16">
        <v>20086</v>
      </c>
      <c r="Q1862" s="15">
        <f t="shared" si="59"/>
        <v>20086</v>
      </c>
      <c r="R1862" s="15">
        <v>20086</v>
      </c>
    </row>
    <row r="1863" spans="1:18" x14ac:dyDescent="0.25">
      <c r="A1863" t="s">
        <v>465</v>
      </c>
      <c r="B1863" t="s">
        <v>466</v>
      </c>
      <c r="C1863" t="s">
        <v>466</v>
      </c>
      <c r="D1863" t="s">
        <v>467</v>
      </c>
      <c r="E1863" t="s">
        <v>16</v>
      </c>
      <c r="F1863" t="s">
        <v>53</v>
      </c>
      <c r="G1863" t="s">
        <v>23</v>
      </c>
      <c r="H1863">
        <v>4</v>
      </c>
      <c r="I1863">
        <v>11</v>
      </c>
      <c r="J1863">
        <v>2021</v>
      </c>
      <c r="K1863" s="14">
        <v>0</v>
      </c>
      <c r="L1863" s="14">
        <v>0</v>
      </c>
      <c r="M1863" s="14">
        <v>241</v>
      </c>
      <c r="N1863" s="15">
        <f t="shared" si="58"/>
        <v>241</v>
      </c>
      <c r="O1863" s="16">
        <v>0</v>
      </c>
      <c r="P1863" s="16">
        <v>8150</v>
      </c>
      <c r="Q1863" s="15">
        <f t="shared" si="59"/>
        <v>8150</v>
      </c>
      <c r="R1863" s="15">
        <v>8391</v>
      </c>
    </row>
    <row r="1864" spans="1:18" x14ac:dyDescent="0.25">
      <c r="A1864" t="s">
        <v>468</v>
      </c>
      <c r="B1864" t="s">
        <v>469</v>
      </c>
      <c r="C1864" t="s">
        <v>469</v>
      </c>
      <c r="D1864" t="s">
        <v>470</v>
      </c>
      <c r="E1864" t="s">
        <v>16</v>
      </c>
      <c r="F1864" t="s">
        <v>232</v>
      </c>
      <c r="G1864" t="s">
        <v>23</v>
      </c>
      <c r="H1864">
        <v>4</v>
      </c>
      <c r="I1864">
        <v>11</v>
      </c>
      <c r="J1864">
        <v>2021</v>
      </c>
      <c r="K1864" s="14">
        <v>0</v>
      </c>
      <c r="L1864" s="14">
        <v>0</v>
      </c>
      <c r="M1864" s="14">
        <v>0</v>
      </c>
      <c r="N1864" s="15">
        <f t="shared" si="58"/>
        <v>0</v>
      </c>
      <c r="O1864" s="16">
        <v>0</v>
      </c>
      <c r="P1864" s="16">
        <v>4699</v>
      </c>
      <c r="Q1864" s="15">
        <f t="shared" si="59"/>
        <v>4699</v>
      </c>
      <c r="R1864" s="15">
        <v>4699</v>
      </c>
    </row>
    <row r="1865" spans="1:18" x14ac:dyDescent="0.25">
      <c r="A1865" t="s">
        <v>471</v>
      </c>
      <c r="B1865" t="s">
        <v>472</v>
      </c>
      <c r="C1865" t="s">
        <v>472</v>
      </c>
      <c r="D1865" t="s">
        <v>473</v>
      </c>
      <c r="E1865" t="s">
        <v>16</v>
      </c>
      <c r="F1865" t="s">
        <v>168</v>
      </c>
      <c r="G1865" t="s">
        <v>23</v>
      </c>
      <c r="H1865">
        <v>4</v>
      </c>
      <c r="I1865">
        <v>11</v>
      </c>
      <c r="J1865">
        <v>2021</v>
      </c>
      <c r="K1865" s="14">
        <v>0</v>
      </c>
      <c r="L1865" s="14">
        <v>0</v>
      </c>
      <c r="M1865" s="14">
        <v>514</v>
      </c>
      <c r="N1865" s="15">
        <f t="shared" si="58"/>
        <v>514</v>
      </c>
      <c r="O1865" s="16">
        <v>0</v>
      </c>
      <c r="P1865" s="16">
        <v>5040</v>
      </c>
      <c r="Q1865" s="15">
        <f t="shared" si="59"/>
        <v>5040</v>
      </c>
      <c r="R1865" s="15">
        <v>5554</v>
      </c>
    </row>
    <row r="1866" spans="1:18" x14ac:dyDescent="0.25">
      <c r="A1866" t="s">
        <v>474</v>
      </c>
      <c r="B1866" t="s">
        <v>475</v>
      </c>
      <c r="C1866" t="s">
        <v>475</v>
      </c>
      <c r="D1866" t="s">
        <v>476</v>
      </c>
      <c r="E1866" t="s">
        <v>16</v>
      </c>
      <c r="F1866" t="s">
        <v>61</v>
      </c>
      <c r="G1866" t="s">
        <v>23</v>
      </c>
      <c r="H1866">
        <v>4</v>
      </c>
      <c r="I1866">
        <v>11</v>
      </c>
      <c r="J1866">
        <v>2021</v>
      </c>
      <c r="K1866" s="14">
        <v>0</v>
      </c>
      <c r="L1866" s="14">
        <v>0</v>
      </c>
      <c r="M1866" s="14">
        <v>270</v>
      </c>
      <c r="N1866" s="15">
        <f t="shared" si="58"/>
        <v>270</v>
      </c>
      <c r="O1866" s="16">
        <v>0</v>
      </c>
      <c r="P1866" s="16">
        <v>6987</v>
      </c>
      <c r="Q1866" s="15">
        <f t="shared" si="59"/>
        <v>6987</v>
      </c>
      <c r="R1866" s="15">
        <v>7257</v>
      </c>
    </row>
    <row r="1867" spans="1:18" x14ac:dyDescent="0.25">
      <c r="A1867" t="s">
        <v>477</v>
      </c>
      <c r="B1867" t="s">
        <v>478</v>
      </c>
      <c r="C1867" t="s">
        <v>478</v>
      </c>
      <c r="D1867" t="s">
        <v>479</v>
      </c>
      <c r="E1867" t="s">
        <v>112</v>
      </c>
      <c r="F1867" t="s">
        <v>53</v>
      </c>
      <c r="G1867" t="s">
        <v>23</v>
      </c>
      <c r="H1867">
        <v>4</v>
      </c>
      <c r="I1867">
        <v>11</v>
      </c>
      <c r="J1867">
        <v>2021</v>
      </c>
      <c r="K1867" s="14">
        <v>0</v>
      </c>
      <c r="L1867" s="14">
        <v>0</v>
      </c>
      <c r="M1867" s="14">
        <v>0</v>
      </c>
      <c r="N1867" s="15">
        <f t="shared" si="58"/>
        <v>0</v>
      </c>
      <c r="O1867" s="16">
        <v>0</v>
      </c>
      <c r="P1867" s="16">
        <v>3250</v>
      </c>
      <c r="Q1867" s="15">
        <f t="shared" si="59"/>
        <v>3250</v>
      </c>
      <c r="R1867" s="15">
        <v>3250</v>
      </c>
    </row>
    <row r="1868" spans="1:18" x14ac:dyDescent="0.25">
      <c r="A1868" t="s">
        <v>480</v>
      </c>
      <c r="C1868" t="s">
        <v>481</v>
      </c>
      <c r="D1868" t="s">
        <v>482</v>
      </c>
      <c r="E1868" t="s">
        <v>52</v>
      </c>
      <c r="F1868" t="s">
        <v>135</v>
      </c>
      <c r="G1868" t="s">
        <v>32</v>
      </c>
      <c r="H1868">
        <v>4</v>
      </c>
      <c r="I1868">
        <v>11</v>
      </c>
      <c r="J1868">
        <v>2021</v>
      </c>
      <c r="K1868" s="14">
        <v>0</v>
      </c>
      <c r="L1868" s="14">
        <v>2</v>
      </c>
      <c r="M1868" s="14">
        <v>0</v>
      </c>
      <c r="N1868" s="15">
        <f t="shared" si="58"/>
        <v>2</v>
      </c>
      <c r="O1868" s="16">
        <v>0</v>
      </c>
      <c r="P1868" s="16">
        <v>0</v>
      </c>
      <c r="Q1868" s="15">
        <f t="shared" si="59"/>
        <v>0</v>
      </c>
      <c r="R1868" s="15">
        <v>2</v>
      </c>
    </row>
    <row r="1869" spans="1:18" x14ac:dyDescent="0.25">
      <c r="A1869" t="s">
        <v>483</v>
      </c>
      <c r="B1869" t="s">
        <v>484</v>
      </c>
      <c r="C1869" t="s">
        <v>484</v>
      </c>
      <c r="D1869" t="s">
        <v>485</v>
      </c>
      <c r="E1869" t="s">
        <v>43</v>
      </c>
      <c r="F1869" t="s">
        <v>65</v>
      </c>
      <c r="G1869" t="s">
        <v>23</v>
      </c>
      <c r="H1869">
        <v>4</v>
      </c>
      <c r="I1869">
        <v>11</v>
      </c>
      <c r="J1869">
        <v>2021</v>
      </c>
      <c r="K1869" s="14">
        <v>0</v>
      </c>
      <c r="L1869" s="14">
        <v>0</v>
      </c>
      <c r="M1869" s="14">
        <v>0</v>
      </c>
      <c r="N1869" s="15">
        <f t="shared" si="58"/>
        <v>0</v>
      </c>
      <c r="O1869" s="16">
        <v>0</v>
      </c>
      <c r="P1869" s="16">
        <v>40288</v>
      </c>
      <c r="Q1869" s="15">
        <f t="shared" si="59"/>
        <v>40288</v>
      </c>
      <c r="R1869" s="15">
        <v>40288</v>
      </c>
    </row>
    <row r="1870" spans="1:18" x14ac:dyDescent="0.25">
      <c r="A1870" t="s">
        <v>486</v>
      </c>
      <c r="B1870" t="s">
        <v>487</v>
      </c>
      <c r="C1870" t="s">
        <v>487</v>
      </c>
      <c r="D1870" t="s">
        <v>488</v>
      </c>
      <c r="E1870" t="s">
        <v>16</v>
      </c>
      <c r="F1870" t="s">
        <v>150</v>
      </c>
      <c r="G1870" t="s">
        <v>32</v>
      </c>
      <c r="H1870">
        <v>4</v>
      </c>
      <c r="I1870">
        <v>11</v>
      </c>
      <c r="J1870">
        <v>2021</v>
      </c>
      <c r="K1870" s="14">
        <v>0</v>
      </c>
      <c r="L1870" s="14">
        <v>0</v>
      </c>
      <c r="M1870" s="14">
        <v>0</v>
      </c>
      <c r="N1870" s="15">
        <f t="shared" si="58"/>
        <v>0</v>
      </c>
      <c r="O1870" s="16">
        <v>0</v>
      </c>
      <c r="P1870" s="16">
        <v>7936</v>
      </c>
      <c r="Q1870" s="15">
        <f t="shared" si="59"/>
        <v>7936</v>
      </c>
      <c r="R1870" s="15">
        <v>7936</v>
      </c>
    </row>
    <row r="1871" spans="1:18" x14ac:dyDescent="0.25">
      <c r="A1871" t="s">
        <v>489</v>
      </c>
      <c r="B1871" t="s">
        <v>490</v>
      </c>
      <c r="C1871" t="s">
        <v>490</v>
      </c>
      <c r="D1871" t="s">
        <v>491</v>
      </c>
      <c r="E1871" t="s">
        <v>16</v>
      </c>
      <c r="F1871" t="s">
        <v>57</v>
      </c>
      <c r="G1871" t="s">
        <v>32</v>
      </c>
      <c r="H1871">
        <v>4</v>
      </c>
      <c r="I1871">
        <v>11</v>
      </c>
      <c r="J1871">
        <v>2021</v>
      </c>
      <c r="K1871" s="14">
        <v>0</v>
      </c>
      <c r="L1871" s="14">
        <v>14</v>
      </c>
      <c r="M1871" s="14">
        <v>45</v>
      </c>
      <c r="N1871" s="15">
        <f t="shared" si="58"/>
        <v>59</v>
      </c>
      <c r="O1871" s="16">
        <v>0</v>
      </c>
      <c r="P1871" s="16">
        <v>3094</v>
      </c>
      <c r="Q1871" s="15">
        <f t="shared" si="59"/>
        <v>3094</v>
      </c>
      <c r="R1871" s="15">
        <v>3153</v>
      </c>
    </row>
    <row r="1872" spans="1:18" x14ac:dyDescent="0.25">
      <c r="A1872" t="s">
        <v>492</v>
      </c>
      <c r="B1872" t="s">
        <v>493</v>
      </c>
      <c r="C1872" t="s">
        <v>493</v>
      </c>
      <c r="D1872" t="s">
        <v>494</v>
      </c>
      <c r="E1872" t="s">
        <v>112</v>
      </c>
      <c r="F1872" t="s">
        <v>75</v>
      </c>
      <c r="G1872" t="s">
        <v>18</v>
      </c>
      <c r="H1872">
        <v>4</v>
      </c>
      <c r="I1872">
        <v>11</v>
      </c>
      <c r="J1872">
        <v>2021</v>
      </c>
      <c r="K1872" s="14">
        <v>0</v>
      </c>
      <c r="L1872" s="14">
        <v>0</v>
      </c>
      <c r="M1872" s="14">
        <v>0</v>
      </c>
      <c r="N1872" s="15">
        <f t="shared" si="58"/>
        <v>0</v>
      </c>
      <c r="O1872" s="16">
        <v>0</v>
      </c>
      <c r="P1872" s="16">
        <v>5093</v>
      </c>
      <c r="Q1872" s="15">
        <f t="shared" si="59"/>
        <v>5093</v>
      </c>
      <c r="R1872" s="15">
        <v>5093</v>
      </c>
    </row>
    <row r="1873" spans="1:18" x14ac:dyDescent="0.25">
      <c r="A1873" t="s">
        <v>495</v>
      </c>
      <c r="B1873" t="s">
        <v>496</v>
      </c>
      <c r="C1873" t="s">
        <v>496</v>
      </c>
      <c r="D1873" t="s">
        <v>497</v>
      </c>
      <c r="E1873" t="s">
        <v>16</v>
      </c>
      <c r="F1873" t="s">
        <v>44</v>
      </c>
      <c r="G1873" t="s">
        <v>32</v>
      </c>
      <c r="H1873">
        <v>4</v>
      </c>
      <c r="I1873">
        <v>11</v>
      </c>
      <c r="J1873">
        <v>2021</v>
      </c>
      <c r="K1873" s="14">
        <v>0</v>
      </c>
      <c r="L1873" s="14">
        <v>0</v>
      </c>
      <c r="M1873" s="14">
        <v>0</v>
      </c>
      <c r="N1873" s="15">
        <f t="shared" si="58"/>
        <v>0</v>
      </c>
      <c r="O1873" s="16">
        <v>0</v>
      </c>
      <c r="P1873" s="16">
        <v>6976</v>
      </c>
      <c r="Q1873" s="15">
        <f t="shared" si="59"/>
        <v>6976</v>
      </c>
      <c r="R1873" s="15">
        <v>6976</v>
      </c>
    </row>
    <row r="1874" spans="1:18" x14ac:dyDescent="0.25">
      <c r="A1874" t="s">
        <v>498</v>
      </c>
      <c r="B1874" t="s">
        <v>499</v>
      </c>
      <c r="C1874" t="s">
        <v>499</v>
      </c>
      <c r="D1874" t="s">
        <v>500</v>
      </c>
      <c r="E1874" t="s">
        <v>16</v>
      </c>
      <c r="F1874" t="s">
        <v>127</v>
      </c>
      <c r="G1874" t="s">
        <v>18</v>
      </c>
      <c r="H1874">
        <v>4</v>
      </c>
      <c r="I1874">
        <v>11</v>
      </c>
      <c r="J1874">
        <v>2021</v>
      </c>
      <c r="K1874" s="14">
        <v>0</v>
      </c>
      <c r="L1874" s="14">
        <v>0</v>
      </c>
      <c r="M1874" s="14">
        <v>0</v>
      </c>
      <c r="N1874" s="15">
        <f t="shared" si="58"/>
        <v>0</v>
      </c>
      <c r="O1874" s="16">
        <v>0</v>
      </c>
      <c r="P1874" s="16">
        <v>3173</v>
      </c>
      <c r="Q1874" s="15">
        <f t="shared" si="59"/>
        <v>3173</v>
      </c>
      <c r="R1874" s="15">
        <v>3173</v>
      </c>
    </row>
    <row r="1875" spans="1:18" x14ac:dyDescent="0.25">
      <c r="A1875" t="s">
        <v>501</v>
      </c>
      <c r="B1875" t="s">
        <v>502</v>
      </c>
      <c r="C1875" t="s">
        <v>502</v>
      </c>
      <c r="D1875" t="s">
        <v>503</v>
      </c>
      <c r="E1875" t="s">
        <v>16</v>
      </c>
      <c r="F1875" t="s">
        <v>120</v>
      </c>
      <c r="G1875" t="s">
        <v>18</v>
      </c>
      <c r="H1875">
        <v>4</v>
      </c>
      <c r="I1875">
        <v>11</v>
      </c>
      <c r="J1875">
        <v>2021</v>
      </c>
      <c r="K1875" s="14">
        <v>0</v>
      </c>
      <c r="L1875" s="14">
        <v>0</v>
      </c>
      <c r="M1875" s="14">
        <v>340</v>
      </c>
      <c r="N1875" s="15">
        <f t="shared" si="58"/>
        <v>340</v>
      </c>
      <c r="O1875" s="16">
        <v>0</v>
      </c>
      <c r="P1875" s="16">
        <v>11738</v>
      </c>
      <c r="Q1875" s="15">
        <f t="shared" si="59"/>
        <v>11738</v>
      </c>
      <c r="R1875" s="15">
        <v>12078</v>
      </c>
    </row>
    <row r="1876" spans="1:18" x14ac:dyDescent="0.25">
      <c r="A1876" t="s">
        <v>504</v>
      </c>
      <c r="C1876" t="s">
        <v>505</v>
      </c>
      <c r="D1876" t="s">
        <v>506</v>
      </c>
      <c r="E1876" t="s">
        <v>116</v>
      </c>
      <c r="F1876" t="s">
        <v>105</v>
      </c>
      <c r="G1876" t="s">
        <v>18</v>
      </c>
      <c r="H1876">
        <v>4</v>
      </c>
      <c r="I1876">
        <v>11</v>
      </c>
      <c r="J1876">
        <v>2021</v>
      </c>
      <c r="K1876" s="14">
        <v>0</v>
      </c>
      <c r="L1876" s="14">
        <v>0</v>
      </c>
      <c r="M1876" s="14">
        <v>0</v>
      </c>
      <c r="N1876" s="15">
        <f t="shared" si="58"/>
        <v>0</v>
      </c>
      <c r="O1876" s="16">
        <v>0</v>
      </c>
      <c r="P1876" s="16">
        <v>376</v>
      </c>
      <c r="Q1876" s="15">
        <f t="shared" si="59"/>
        <v>376</v>
      </c>
      <c r="R1876" s="15">
        <v>376</v>
      </c>
    </row>
    <row r="1877" spans="1:18" x14ac:dyDescent="0.25">
      <c r="A1877" t="s">
        <v>507</v>
      </c>
      <c r="B1877" t="s">
        <v>508</v>
      </c>
      <c r="C1877" t="s">
        <v>508</v>
      </c>
      <c r="D1877" t="s">
        <v>509</v>
      </c>
      <c r="E1877" t="s">
        <v>116</v>
      </c>
      <c r="F1877" t="s">
        <v>105</v>
      </c>
      <c r="G1877" t="s">
        <v>18</v>
      </c>
      <c r="H1877">
        <v>4</v>
      </c>
      <c r="I1877">
        <v>11</v>
      </c>
      <c r="J1877">
        <v>2021</v>
      </c>
      <c r="K1877" s="14">
        <v>0</v>
      </c>
      <c r="L1877" s="14">
        <v>0</v>
      </c>
      <c r="M1877" s="14">
        <v>0</v>
      </c>
      <c r="N1877" s="15">
        <f t="shared" si="58"/>
        <v>0</v>
      </c>
      <c r="O1877" s="16">
        <v>0</v>
      </c>
      <c r="P1877" s="16">
        <v>1794</v>
      </c>
      <c r="Q1877" s="15">
        <f t="shared" si="59"/>
        <v>1794</v>
      </c>
      <c r="R1877" s="15">
        <v>1794</v>
      </c>
    </row>
    <row r="1878" spans="1:18" x14ac:dyDescent="0.25">
      <c r="A1878" t="s">
        <v>510</v>
      </c>
      <c r="B1878" t="s">
        <v>511</v>
      </c>
      <c r="C1878" t="s">
        <v>511</v>
      </c>
      <c r="D1878" t="s">
        <v>512</v>
      </c>
      <c r="E1878" t="s">
        <v>52</v>
      </c>
      <c r="F1878" t="s">
        <v>57</v>
      </c>
      <c r="G1878" t="s">
        <v>32</v>
      </c>
      <c r="H1878">
        <v>4</v>
      </c>
      <c r="I1878">
        <v>11</v>
      </c>
      <c r="J1878">
        <v>2021</v>
      </c>
      <c r="K1878" s="14">
        <v>0</v>
      </c>
      <c r="L1878" s="14">
        <v>129</v>
      </c>
      <c r="M1878" s="14">
        <v>12</v>
      </c>
      <c r="N1878" s="15">
        <f t="shared" si="58"/>
        <v>141</v>
      </c>
      <c r="O1878" s="16">
        <v>0</v>
      </c>
      <c r="P1878" s="16">
        <v>340</v>
      </c>
      <c r="Q1878" s="15">
        <f t="shared" si="59"/>
        <v>340</v>
      </c>
      <c r="R1878" s="15">
        <v>481</v>
      </c>
    </row>
    <row r="1879" spans="1:18" x14ac:dyDescent="0.25">
      <c r="A1879" t="s">
        <v>513</v>
      </c>
      <c r="B1879" t="s">
        <v>514</v>
      </c>
      <c r="C1879" t="s">
        <v>514</v>
      </c>
      <c r="D1879" t="s">
        <v>515</v>
      </c>
      <c r="E1879" t="s">
        <v>52</v>
      </c>
      <c r="F1879" t="s">
        <v>57</v>
      </c>
      <c r="G1879" t="s">
        <v>32</v>
      </c>
      <c r="H1879">
        <v>4</v>
      </c>
      <c r="I1879">
        <v>11</v>
      </c>
      <c r="J1879">
        <v>2021</v>
      </c>
      <c r="K1879" s="14">
        <v>0</v>
      </c>
      <c r="L1879" s="14">
        <v>51</v>
      </c>
      <c r="M1879" s="14">
        <v>20</v>
      </c>
      <c r="N1879" s="15">
        <f t="shared" si="58"/>
        <v>71</v>
      </c>
      <c r="O1879" s="16">
        <v>0</v>
      </c>
      <c r="P1879" s="16">
        <v>523</v>
      </c>
      <c r="Q1879" s="15">
        <f t="shared" si="59"/>
        <v>523</v>
      </c>
      <c r="R1879" s="15">
        <v>594</v>
      </c>
    </row>
    <row r="1880" spans="1:18" x14ac:dyDescent="0.25">
      <c r="A1880" t="s">
        <v>516</v>
      </c>
      <c r="D1880" t="s">
        <v>517</v>
      </c>
      <c r="E1880" t="s">
        <v>43</v>
      </c>
      <c r="F1880" t="s">
        <v>120</v>
      </c>
      <c r="G1880" t="s">
        <v>18</v>
      </c>
      <c r="H1880">
        <v>4</v>
      </c>
      <c r="I1880">
        <v>11</v>
      </c>
      <c r="J1880">
        <v>2021</v>
      </c>
      <c r="K1880" s="14">
        <v>0</v>
      </c>
      <c r="L1880" s="14">
        <v>0</v>
      </c>
      <c r="M1880" s="14">
        <v>145</v>
      </c>
      <c r="N1880" s="15">
        <f t="shared" si="58"/>
        <v>145</v>
      </c>
      <c r="O1880" s="16">
        <v>0</v>
      </c>
      <c r="P1880" s="16">
        <v>0</v>
      </c>
      <c r="Q1880" s="15">
        <f t="shared" si="59"/>
        <v>0</v>
      </c>
      <c r="R1880" s="15">
        <v>145</v>
      </c>
    </row>
    <row r="1881" spans="1:18" x14ac:dyDescent="0.25">
      <c r="A1881" t="s">
        <v>518</v>
      </c>
      <c r="B1881" t="s">
        <v>519</v>
      </c>
      <c r="C1881" t="s">
        <v>519</v>
      </c>
      <c r="D1881" t="s">
        <v>520</v>
      </c>
      <c r="E1881" t="s">
        <v>16</v>
      </c>
      <c r="F1881" t="s">
        <v>120</v>
      </c>
      <c r="G1881" t="s">
        <v>18</v>
      </c>
      <c r="H1881">
        <v>4</v>
      </c>
      <c r="I1881">
        <v>11</v>
      </c>
      <c r="J1881">
        <v>2021</v>
      </c>
      <c r="K1881" s="14">
        <v>0</v>
      </c>
      <c r="L1881" s="14">
        <v>0</v>
      </c>
      <c r="M1881" s="14">
        <v>81</v>
      </c>
      <c r="N1881" s="15">
        <f t="shared" si="58"/>
        <v>81</v>
      </c>
      <c r="O1881" s="16">
        <v>0</v>
      </c>
      <c r="P1881" s="16">
        <v>6850</v>
      </c>
      <c r="Q1881" s="15">
        <f t="shared" si="59"/>
        <v>6850</v>
      </c>
      <c r="R1881" s="15">
        <v>6931</v>
      </c>
    </row>
    <row r="1882" spans="1:18" x14ac:dyDescent="0.25">
      <c r="A1882" t="s">
        <v>521</v>
      </c>
      <c r="B1882" t="s">
        <v>522</v>
      </c>
      <c r="C1882" t="s">
        <v>522</v>
      </c>
      <c r="D1882" t="s">
        <v>523</v>
      </c>
      <c r="E1882" t="s">
        <v>16</v>
      </c>
      <c r="F1882" t="s">
        <v>172</v>
      </c>
      <c r="G1882" t="s">
        <v>23</v>
      </c>
      <c r="H1882">
        <v>4</v>
      </c>
      <c r="I1882">
        <v>11</v>
      </c>
      <c r="J1882">
        <v>2021</v>
      </c>
      <c r="K1882" s="14">
        <v>0</v>
      </c>
      <c r="L1882" s="14">
        <v>0</v>
      </c>
      <c r="M1882" s="14">
        <v>0</v>
      </c>
      <c r="N1882" s="15">
        <f t="shared" si="58"/>
        <v>0</v>
      </c>
      <c r="O1882" s="16">
        <v>0</v>
      </c>
      <c r="P1882" s="16">
        <v>8493</v>
      </c>
      <c r="Q1882" s="15">
        <f t="shared" si="59"/>
        <v>8493</v>
      </c>
      <c r="R1882" s="15">
        <v>8493</v>
      </c>
    </row>
    <row r="1883" spans="1:18" x14ac:dyDescent="0.25">
      <c r="A1883" t="s">
        <v>524</v>
      </c>
      <c r="C1883" t="s">
        <v>525</v>
      </c>
      <c r="D1883" t="s">
        <v>526</v>
      </c>
      <c r="E1883" t="s">
        <v>112</v>
      </c>
      <c r="F1883" t="s">
        <v>61</v>
      </c>
      <c r="G1883" t="s">
        <v>23</v>
      </c>
      <c r="H1883">
        <v>4</v>
      </c>
      <c r="I1883">
        <v>11</v>
      </c>
      <c r="J1883">
        <v>2021</v>
      </c>
      <c r="K1883" s="14">
        <v>0</v>
      </c>
      <c r="L1883" s="14">
        <v>0</v>
      </c>
      <c r="M1883" s="14">
        <v>0</v>
      </c>
      <c r="N1883" s="15">
        <f t="shared" si="58"/>
        <v>0</v>
      </c>
      <c r="O1883" s="16">
        <v>0</v>
      </c>
      <c r="P1883" s="16">
        <v>1841</v>
      </c>
      <c r="Q1883" s="15">
        <f t="shared" si="59"/>
        <v>1841</v>
      </c>
      <c r="R1883" s="15">
        <v>1841</v>
      </c>
    </row>
    <row r="1884" spans="1:18" x14ac:dyDescent="0.25">
      <c r="A1884" t="s">
        <v>527</v>
      </c>
      <c r="B1884" t="s">
        <v>528</v>
      </c>
      <c r="C1884" t="s">
        <v>528</v>
      </c>
      <c r="D1884" t="s">
        <v>529</v>
      </c>
      <c r="E1884" t="s">
        <v>52</v>
      </c>
      <c r="F1884" t="s">
        <v>57</v>
      </c>
      <c r="G1884" t="s">
        <v>32</v>
      </c>
      <c r="H1884">
        <v>4</v>
      </c>
      <c r="I1884">
        <v>11</v>
      </c>
      <c r="J1884">
        <v>2021</v>
      </c>
      <c r="K1884" s="14">
        <v>0</v>
      </c>
      <c r="L1884" s="14">
        <v>6</v>
      </c>
      <c r="M1884" s="14">
        <v>0</v>
      </c>
      <c r="N1884" s="15">
        <f t="shared" si="58"/>
        <v>6</v>
      </c>
      <c r="O1884" s="16">
        <v>0</v>
      </c>
      <c r="P1884" s="16">
        <v>18</v>
      </c>
      <c r="Q1884" s="15">
        <f t="shared" si="59"/>
        <v>18</v>
      </c>
      <c r="R1884" s="15">
        <v>24</v>
      </c>
    </row>
    <row r="1885" spans="1:18" x14ac:dyDescent="0.25">
      <c r="A1885" t="s">
        <v>530</v>
      </c>
      <c r="B1885" t="s">
        <v>531</v>
      </c>
      <c r="C1885" t="s">
        <v>531</v>
      </c>
      <c r="D1885" t="s">
        <v>532</v>
      </c>
      <c r="E1885" t="s">
        <v>16</v>
      </c>
      <c r="F1885" t="s">
        <v>39</v>
      </c>
      <c r="G1885" t="s">
        <v>23</v>
      </c>
      <c r="H1885">
        <v>4</v>
      </c>
      <c r="I1885">
        <v>11</v>
      </c>
      <c r="J1885">
        <v>2021</v>
      </c>
      <c r="K1885" s="14">
        <v>0</v>
      </c>
      <c r="L1885" s="14">
        <v>0</v>
      </c>
      <c r="M1885" s="14">
        <v>122</v>
      </c>
      <c r="N1885" s="15">
        <f t="shared" si="58"/>
        <v>122</v>
      </c>
      <c r="O1885" s="16">
        <v>0</v>
      </c>
      <c r="P1885" s="16">
        <v>31365</v>
      </c>
      <c r="Q1885" s="15">
        <f t="shared" si="59"/>
        <v>31365</v>
      </c>
      <c r="R1885" s="15">
        <v>31487</v>
      </c>
    </row>
    <row r="1886" spans="1:18" x14ac:dyDescent="0.25">
      <c r="A1886" t="s">
        <v>533</v>
      </c>
      <c r="B1886" t="s">
        <v>534</v>
      </c>
      <c r="C1886" t="s">
        <v>534</v>
      </c>
      <c r="D1886" t="s">
        <v>535</v>
      </c>
      <c r="E1886" t="s">
        <v>16</v>
      </c>
      <c r="F1886" t="s">
        <v>17</v>
      </c>
      <c r="G1886" t="s">
        <v>18</v>
      </c>
      <c r="H1886">
        <v>4</v>
      </c>
      <c r="I1886">
        <v>11</v>
      </c>
      <c r="J1886">
        <v>2021</v>
      </c>
      <c r="K1886" s="14">
        <v>0</v>
      </c>
      <c r="L1886" s="14">
        <v>0</v>
      </c>
      <c r="M1886" s="14">
        <v>0</v>
      </c>
      <c r="N1886" s="15">
        <f t="shared" si="58"/>
        <v>0</v>
      </c>
      <c r="O1886" s="16">
        <v>0</v>
      </c>
      <c r="P1886" s="16">
        <v>0</v>
      </c>
      <c r="Q1886" s="15">
        <f t="shared" si="59"/>
        <v>0</v>
      </c>
      <c r="R1886" s="15">
        <v>0</v>
      </c>
    </row>
    <row r="1887" spans="1:18" x14ac:dyDescent="0.25">
      <c r="A1887" t="s">
        <v>536</v>
      </c>
      <c r="B1887" t="s">
        <v>537</v>
      </c>
      <c r="C1887" t="s">
        <v>537</v>
      </c>
      <c r="D1887" t="s">
        <v>538</v>
      </c>
      <c r="E1887" t="s">
        <v>16</v>
      </c>
      <c r="F1887" t="s">
        <v>65</v>
      </c>
      <c r="G1887" t="s">
        <v>23</v>
      </c>
      <c r="H1887">
        <v>4</v>
      </c>
      <c r="I1887">
        <v>11</v>
      </c>
      <c r="J1887">
        <v>2021</v>
      </c>
      <c r="K1887" s="14">
        <v>0</v>
      </c>
      <c r="L1887" s="14">
        <v>0</v>
      </c>
      <c r="M1887" s="14">
        <v>432</v>
      </c>
      <c r="N1887" s="15">
        <f t="shared" si="58"/>
        <v>432</v>
      </c>
      <c r="O1887" s="16">
        <v>0</v>
      </c>
      <c r="P1887" s="16">
        <v>3780</v>
      </c>
      <c r="Q1887" s="15">
        <f t="shared" si="59"/>
        <v>3780</v>
      </c>
      <c r="R1887" s="15">
        <v>4212</v>
      </c>
    </row>
    <row r="1888" spans="1:18" x14ac:dyDescent="0.25">
      <c r="A1888" t="s">
        <v>539</v>
      </c>
      <c r="B1888" t="s">
        <v>540</v>
      </c>
      <c r="C1888" t="s">
        <v>540</v>
      </c>
      <c r="D1888" t="s">
        <v>541</v>
      </c>
      <c r="E1888" t="s">
        <v>16</v>
      </c>
      <c r="F1888" t="s">
        <v>44</v>
      </c>
      <c r="G1888" t="s">
        <v>32</v>
      </c>
      <c r="H1888">
        <v>4</v>
      </c>
      <c r="I1888">
        <v>11</v>
      </c>
      <c r="J1888">
        <v>2021</v>
      </c>
      <c r="K1888" s="14">
        <v>0</v>
      </c>
      <c r="L1888" s="14">
        <v>0</v>
      </c>
      <c r="M1888" s="14">
        <v>249</v>
      </c>
      <c r="N1888" s="15">
        <f t="shared" si="58"/>
        <v>249</v>
      </c>
      <c r="O1888" s="16">
        <v>0</v>
      </c>
      <c r="P1888" s="16">
        <v>11584</v>
      </c>
      <c r="Q1888" s="15">
        <f t="shared" si="59"/>
        <v>11584</v>
      </c>
      <c r="R1888" s="15">
        <v>11833</v>
      </c>
    </row>
    <row r="1889" spans="1:18" x14ac:dyDescent="0.25">
      <c r="A1889" t="s">
        <v>542</v>
      </c>
      <c r="B1889" t="s">
        <v>543</v>
      </c>
      <c r="C1889" t="s">
        <v>543</v>
      </c>
      <c r="D1889" t="s">
        <v>544</v>
      </c>
      <c r="E1889" t="s">
        <v>43</v>
      </c>
      <c r="F1889" t="s">
        <v>211</v>
      </c>
      <c r="G1889" t="s">
        <v>18</v>
      </c>
      <c r="H1889">
        <v>4</v>
      </c>
      <c r="I1889">
        <v>11</v>
      </c>
      <c r="J1889">
        <v>2021</v>
      </c>
      <c r="K1889" s="14">
        <v>0</v>
      </c>
      <c r="L1889" s="14">
        <v>0</v>
      </c>
      <c r="M1889" s="14">
        <v>148</v>
      </c>
      <c r="N1889" s="15">
        <f t="shared" si="58"/>
        <v>148</v>
      </c>
      <c r="O1889" s="16">
        <v>0</v>
      </c>
      <c r="P1889" s="16">
        <v>2046</v>
      </c>
      <c r="Q1889" s="15">
        <f t="shared" si="59"/>
        <v>2046</v>
      </c>
      <c r="R1889" s="15">
        <v>2194</v>
      </c>
    </row>
    <row r="1890" spans="1:18" x14ac:dyDescent="0.25">
      <c r="A1890" t="s">
        <v>545</v>
      </c>
      <c r="B1890" t="s">
        <v>546</v>
      </c>
      <c r="C1890" t="s">
        <v>546</v>
      </c>
      <c r="D1890" t="s">
        <v>547</v>
      </c>
      <c r="E1890" t="s">
        <v>16</v>
      </c>
      <c r="F1890" t="s">
        <v>127</v>
      </c>
      <c r="G1890" t="s">
        <v>18</v>
      </c>
      <c r="H1890">
        <v>4</v>
      </c>
      <c r="I1890">
        <v>11</v>
      </c>
      <c r="J1890">
        <v>2021</v>
      </c>
      <c r="K1890" s="14">
        <v>0</v>
      </c>
      <c r="L1890" s="14">
        <v>0</v>
      </c>
      <c r="M1890" s="14">
        <v>1275</v>
      </c>
      <c r="N1890" s="15">
        <f t="shared" si="58"/>
        <v>1275</v>
      </c>
      <c r="O1890" s="16">
        <v>0</v>
      </c>
      <c r="P1890" s="16">
        <v>19461</v>
      </c>
      <c r="Q1890" s="15">
        <f t="shared" si="59"/>
        <v>19461</v>
      </c>
      <c r="R1890" s="15">
        <v>20736</v>
      </c>
    </row>
    <row r="1891" spans="1:18" x14ac:dyDescent="0.25">
      <c r="A1891" t="s">
        <v>548</v>
      </c>
      <c r="C1891" t="s">
        <v>549</v>
      </c>
      <c r="D1891" t="s">
        <v>550</v>
      </c>
      <c r="E1891" t="s">
        <v>16</v>
      </c>
      <c r="F1891" t="s">
        <v>65</v>
      </c>
      <c r="G1891" t="s">
        <v>23</v>
      </c>
      <c r="H1891">
        <v>4</v>
      </c>
      <c r="I1891">
        <v>11</v>
      </c>
      <c r="J1891">
        <v>2021</v>
      </c>
      <c r="K1891" s="14">
        <v>0</v>
      </c>
      <c r="L1891" s="14">
        <v>0</v>
      </c>
      <c r="M1891" s="14">
        <v>0</v>
      </c>
      <c r="N1891" s="15">
        <f t="shared" si="58"/>
        <v>0</v>
      </c>
      <c r="O1891" s="16">
        <v>0</v>
      </c>
      <c r="P1891" s="16">
        <v>21218</v>
      </c>
      <c r="Q1891" s="15">
        <f t="shared" si="59"/>
        <v>21218</v>
      </c>
      <c r="R1891" s="15">
        <v>21218</v>
      </c>
    </row>
    <row r="1892" spans="1:18" x14ac:dyDescent="0.25">
      <c r="A1892" t="s">
        <v>551</v>
      </c>
      <c r="B1892" t="s">
        <v>552</v>
      </c>
      <c r="C1892" t="s">
        <v>552</v>
      </c>
      <c r="D1892" t="s">
        <v>553</v>
      </c>
      <c r="E1892" t="s">
        <v>254</v>
      </c>
      <c r="F1892" t="s">
        <v>172</v>
      </c>
      <c r="G1892" t="s">
        <v>23</v>
      </c>
      <c r="H1892">
        <v>4</v>
      </c>
      <c r="I1892">
        <v>11</v>
      </c>
      <c r="J1892">
        <v>2021</v>
      </c>
      <c r="K1892" s="14">
        <v>0</v>
      </c>
      <c r="L1892" s="14">
        <v>0</v>
      </c>
      <c r="M1892" s="14">
        <v>0</v>
      </c>
      <c r="N1892" s="15">
        <f t="shared" si="58"/>
        <v>0</v>
      </c>
      <c r="O1892" s="16">
        <v>0</v>
      </c>
      <c r="P1892" s="16">
        <v>2417</v>
      </c>
      <c r="Q1892" s="15">
        <f t="shared" si="59"/>
        <v>2417</v>
      </c>
      <c r="R1892" s="15">
        <v>2417</v>
      </c>
    </row>
    <row r="1893" spans="1:18" x14ac:dyDescent="0.25">
      <c r="A1893" t="s">
        <v>554</v>
      </c>
      <c r="B1893" t="s">
        <v>555</v>
      </c>
      <c r="C1893" t="s">
        <v>555</v>
      </c>
      <c r="D1893" t="s">
        <v>556</v>
      </c>
      <c r="E1893" t="s">
        <v>16</v>
      </c>
      <c r="F1893" t="s">
        <v>211</v>
      </c>
      <c r="G1893" t="s">
        <v>18</v>
      </c>
      <c r="H1893">
        <v>4</v>
      </c>
      <c r="I1893">
        <v>11</v>
      </c>
      <c r="J1893">
        <v>2021</v>
      </c>
      <c r="K1893" s="14">
        <v>0</v>
      </c>
      <c r="L1893" s="14">
        <v>0</v>
      </c>
      <c r="M1893" s="14">
        <v>0</v>
      </c>
      <c r="N1893" s="15">
        <f t="shared" si="58"/>
        <v>0</v>
      </c>
      <c r="O1893" s="16">
        <v>0</v>
      </c>
      <c r="P1893" s="16">
        <v>0</v>
      </c>
      <c r="Q1893" s="15">
        <f t="shared" si="59"/>
        <v>0</v>
      </c>
      <c r="R1893" s="15">
        <v>0</v>
      </c>
    </row>
    <row r="1894" spans="1:18" x14ac:dyDescent="0.25">
      <c r="A1894" t="s">
        <v>13</v>
      </c>
      <c r="B1894" t="s">
        <v>14</v>
      </c>
      <c r="C1894" t="s">
        <v>14</v>
      </c>
      <c r="D1894" t="s">
        <v>15</v>
      </c>
      <c r="E1894" t="s">
        <v>16</v>
      </c>
      <c r="F1894" t="s">
        <v>17</v>
      </c>
      <c r="G1894" t="s">
        <v>18</v>
      </c>
      <c r="H1894">
        <v>4</v>
      </c>
      <c r="I1894">
        <v>12</v>
      </c>
      <c r="J1894">
        <v>2021</v>
      </c>
      <c r="K1894" s="14">
        <v>0</v>
      </c>
      <c r="L1894" s="14">
        <v>0</v>
      </c>
      <c r="M1894" s="14">
        <v>0</v>
      </c>
      <c r="N1894" s="15">
        <f t="shared" si="58"/>
        <v>0</v>
      </c>
      <c r="O1894" s="16">
        <v>0</v>
      </c>
      <c r="P1894" s="16">
        <v>0</v>
      </c>
      <c r="Q1894" s="15">
        <f t="shared" si="59"/>
        <v>0</v>
      </c>
      <c r="R1894" s="15">
        <v>0</v>
      </c>
    </row>
    <row r="1895" spans="1:18" x14ac:dyDescent="0.25">
      <c r="A1895" t="s">
        <v>19</v>
      </c>
      <c r="B1895" t="s">
        <v>20</v>
      </c>
      <c r="C1895" t="s">
        <v>20</v>
      </c>
      <c r="D1895" t="s">
        <v>21</v>
      </c>
      <c r="E1895" t="s">
        <v>16</v>
      </c>
      <c r="F1895" t="s">
        <v>22</v>
      </c>
      <c r="G1895" t="s">
        <v>23</v>
      </c>
      <c r="H1895">
        <v>4</v>
      </c>
      <c r="I1895">
        <v>12</v>
      </c>
      <c r="J1895">
        <v>2021</v>
      </c>
      <c r="K1895" s="14">
        <v>0</v>
      </c>
      <c r="L1895" s="14">
        <v>0</v>
      </c>
      <c r="M1895" s="14">
        <v>0</v>
      </c>
      <c r="N1895" s="15">
        <f t="shared" si="58"/>
        <v>0</v>
      </c>
      <c r="O1895" s="16">
        <v>0</v>
      </c>
      <c r="P1895" s="16">
        <v>0</v>
      </c>
      <c r="Q1895" s="15">
        <f t="shared" si="59"/>
        <v>0</v>
      </c>
      <c r="R1895" s="15">
        <v>0</v>
      </c>
    </row>
    <row r="1896" spans="1:18" x14ac:dyDescent="0.25">
      <c r="A1896" t="s">
        <v>24</v>
      </c>
      <c r="B1896" t="s">
        <v>25</v>
      </c>
      <c r="C1896" t="s">
        <v>25</v>
      </c>
      <c r="D1896" t="s">
        <v>26</v>
      </c>
      <c r="E1896" t="s">
        <v>16</v>
      </c>
      <c r="F1896" t="s">
        <v>27</v>
      </c>
      <c r="G1896" t="s">
        <v>23</v>
      </c>
      <c r="H1896">
        <v>4</v>
      </c>
      <c r="I1896">
        <v>12</v>
      </c>
      <c r="J1896">
        <v>2021</v>
      </c>
      <c r="K1896" s="14">
        <v>0</v>
      </c>
      <c r="L1896" s="14">
        <v>0</v>
      </c>
      <c r="M1896" s="14">
        <v>543</v>
      </c>
      <c r="N1896" s="15">
        <f t="shared" si="58"/>
        <v>543</v>
      </c>
      <c r="O1896" s="16">
        <v>0</v>
      </c>
      <c r="P1896" s="16">
        <v>15093</v>
      </c>
      <c r="Q1896" s="15">
        <f t="shared" si="59"/>
        <v>15093</v>
      </c>
      <c r="R1896" s="15">
        <v>15636</v>
      </c>
    </row>
    <row r="1897" spans="1:18" x14ac:dyDescent="0.25">
      <c r="A1897" t="s">
        <v>28</v>
      </c>
      <c r="B1897" t="s">
        <v>29</v>
      </c>
      <c r="C1897" t="s">
        <v>29</v>
      </c>
      <c r="D1897" t="s">
        <v>30</v>
      </c>
      <c r="E1897" t="s">
        <v>16</v>
      </c>
      <c r="F1897" t="s">
        <v>31</v>
      </c>
      <c r="G1897" t="s">
        <v>32</v>
      </c>
      <c r="H1897">
        <v>4</v>
      </c>
      <c r="I1897">
        <v>12</v>
      </c>
      <c r="J1897">
        <v>2021</v>
      </c>
      <c r="K1897" s="14">
        <v>0</v>
      </c>
      <c r="L1897" s="14">
        <v>0</v>
      </c>
      <c r="M1897" s="14">
        <v>1095</v>
      </c>
      <c r="N1897" s="15">
        <f t="shared" si="58"/>
        <v>1095</v>
      </c>
      <c r="O1897" s="16">
        <v>0</v>
      </c>
      <c r="P1897" s="16">
        <v>7812</v>
      </c>
      <c r="Q1897" s="15">
        <f t="shared" si="59"/>
        <v>7812</v>
      </c>
      <c r="R1897" s="15">
        <v>8907</v>
      </c>
    </row>
    <row r="1898" spans="1:18" x14ac:dyDescent="0.25">
      <c r="A1898" t="s">
        <v>33</v>
      </c>
      <c r="B1898" t="s">
        <v>34</v>
      </c>
      <c r="C1898" t="s">
        <v>34</v>
      </c>
      <c r="D1898" t="s">
        <v>35</v>
      </c>
      <c r="E1898" t="s">
        <v>16</v>
      </c>
      <c r="F1898" t="s">
        <v>27</v>
      </c>
      <c r="G1898" t="s">
        <v>23</v>
      </c>
      <c r="H1898">
        <v>4</v>
      </c>
      <c r="I1898">
        <v>12</v>
      </c>
      <c r="J1898">
        <v>2021</v>
      </c>
      <c r="K1898" s="14">
        <v>0</v>
      </c>
      <c r="L1898" s="14">
        <v>0</v>
      </c>
      <c r="M1898" s="14">
        <v>54</v>
      </c>
      <c r="N1898" s="15">
        <f t="shared" si="58"/>
        <v>54</v>
      </c>
      <c r="O1898" s="16">
        <v>0</v>
      </c>
      <c r="P1898" s="16">
        <v>35852</v>
      </c>
      <c r="Q1898" s="15">
        <f t="shared" si="59"/>
        <v>35852</v>
      </c>
      <c r="R1898" s="15">
        <v>35906</v>
      </c>
    </row>
    <row r="1899" spans="1:18" x14ac:dyDescent="0.25">
      <c r="A1899" t="s">
        <v>36</v>
      </c>
      <c r="B1899" t="s">
        <v>37</v>
      </c>
      <c r="C1899" t="s">
        <v>37</v>
      </c>
      <c r="D1899" t="s">
        <v>38</v>
      </c>
      <c r="E1899" t="s">
        <v>16</v>
      </c>
      <c r="F1899" t="s">
        <v>39</v>
      </c>
      <c r="G1899" t="s">
        <v>23</v>
      </c>
      <c r="H1899">
        <v>4</v>
      </c>
      <c r="I1899">
        <v>12</v>
      </c>
      <c r="J1899">
        <v>2021</v>
      </c>
      <c r="K1899" s="14">
        <v>0</v>
      </c>
      <c r="L1899" s="14">
        <v>0</v>
      </c>
      <c r="M1899" s="14">
        <v>984</v>
      </c>
      <c r="N1899" s="15">
        <f t="shared" si="58"/>
        <v>984</v>
      </c>
      <c r="O1899" s="16">
        <v>0</v>
      </c>
      <c r="P1899" s="16">
        <v>20280</v>
      </c>
      <c r="Q1899" s="15">
        <f t="shared" si="59"/>
        <v>20280</v>
      </c>
      <c r="R1899" s="15">
        <v>21264</v>
      </c>
    </row>
    <row r="1900" spans="1:18" x14ac:dyDescent="0.25">
      <c r="A1900" t="s">
        <v>40</v>
      </c>
      <c r="B1900" t="s">
        <v>41</v>
      </c>
      <c r="D1900" t="s">
        <v>42</v>
      </c>
      <c r="E1900" t="s">
        <v>43</v>
      </c>
      <c r="F1900" t="s">
        <v>44</v>
      </c>
      <c r="G1900" t="s">
        <v>32</v>
      </c>
      <c r="H1900">
        <v>4</v>
      </c>
      <c r="I1900">
        <v>12</v>
      </c>
      <c r="J1900">
        <v>2021</v>
      </c>
      <c r="K1900" s="14">
        <v>0</v>
      </c>
      <c r="L1900" s="14">
        <v>0</v>
      </c>
      <c r="M1900" s="14">
        <v>0</v>
      </c>
      <c r="N1900" s="15">
        <f t="shared" si="58"/>
        <v>0</v>
      </c>
      <c r="O1900" s="16">
        <v>0</v>
      </c>
      <c r="P1900" s="16">
        <v>7964</v>
      </c>
      <c r="Q1900" s="15">
        <f t="shared" si="59"/>
        <v>7964</v>
      </c>
      <c r="R1900" s="15">
        <v>7964</v>
      </c>
    </row>
    <row r="1901" spans="1:18" x14ac:dyDescent="0.25">
      <c r="A1901" t="s">
        <v>45</v>
      </c>
      <c r="B1901" t="s">
        <v>46</v>
      </c>
      <c r="C1901" t="s">
        <v>46</v>
      </c>
      <c r="D1901" t="s">
        <v>47</v>
      </c>
      <c r="E1901" t="s">
        <v>16</v>
      </c>
      <c r="F1901" t="s">
        <v>48</v>
      </c>
      <c r="G1901" t="s">
        <v>32</v>
      </c>
      <c r="H1901">
        <v>4</v>
      </c>
      <c r="I1901">
        <v>12</v>
      </c>
      <c r="J1901">
        <v>2021</v>
      </c>
      <c r="K1901" s="14">
        <v>0</v>
      </c>
      <c r="L1901" s="14">
        <v>0</v>
      </c>
      <c r="M1901" s="14">
        <v>234</v>
      </c>
      <c r="N1901" s="15">
        <f t="shared" si="58"/>
        <v>234</v>
      </c>
      <c r="O1901" s="16">
        <v>0</v>
      </c>
      <c r="P1901" s="16">
        <v>27336</v>
      </c>
      <c r="Q1901" s="15">
        <f t="shared" si="59"/>
        <v>27336</v>
      </c>
      <c r="R1901" s="15">
        <v>27570</v>
      </c>
    </row>
    <row r="1902" spans="1:18" x14ac:dyDescent="0.25">
      <c r="A1902" t="s">
        <v>49</v>
      </c>
      <c r="B1902" t="s">
        <v>50</v>
      </c>
      <c r="C1902" t="s">
        <v>50</v>
      </c>
      <c r="D1902" t="s">
        <v>51</v>
      </c>
      <c r="E1902" t="s">
        <v>52</v>
      </c>
      <c r="F1902" t="s">
        <v>53</v>
      </c>
      <c r="G1902" t="s">
        <v>23</v>
      </c>
      <c r="H1902">
        <v>4</v>
      </c>
      <c r="I1902">
        <v>12</v>
      </c>
      <c r="J1902">
        <v>2021</v>
      </c>
      <c r="K1902" s="14">
        <v>0</v>
      </c>
      <c r="L1902" s="14">
        <v>262</v>
      </c>
      <c r="M1902" s="14">
        <v>1</v>
      </c>
      <c r="N1902" s="15">
        <f t="shared" si="58"/>
        <v>263</v>
      </c>
      <c r="O1902" s="16">
        <v>0</v>
      </c>
      <c r="P1902" s="16">
        <v>684</v>
      </c>
      <c r="Q1902" s="15">
        <f t="shared" si="59"/>
        <v>684</v>
      </c>
      <c r="R1902" s="15">
        <v>947</v>
      </c>
    </row>
    <row r="1903" spans="1:18" x14ac:dyDescent="0.25">
      <c r="A1903" t="s">
        <v>54</v>
      </c>
      <c r="B1903" t="s">
        <v>55</v>
      </c>
      <c r="C1903" t="s">
        <v>55</v>
      </c>
      <c r="D1903" t="s">
        <v>56</v>
      </c>
      <c r="E1903" t="s">
        <v>52</v>
      </c>
      <c r="F1903" t="s">
        <v>57</v>
      </c>
      <c r="G1903" t="s">
        <v>32</v>
      </c>
      <c r="H1903">
        <v>4</v>
      </c>
      <c r="I1903">
        <v>12</v>
      </c>
      <c r="J1903">
        <v>2021</v>
      </c>
      <c r="K1903" s="14">
        <v>0</v>
      </c>
      <c r="L1903" s="14">
        <v>2</v>
      </c>
      <c r="M1903" s="14">
        <v>0</v>
      </c>
      <c r="N1903" s="15">
        <f t="shared" si="58"/>
        <v>2</v>
      </c>
      <c r="O1903" s="16">
        <v>0</v>
      </c>
      <c r="P1903" s="16">
        <v>6</v>
      </c>
      <c r="Q1903" s="15">
        <f t="shared" si="59"/>
        <v>6</v>
      </c>
      <c r="R1903" s="15">
        <v>8</v>
      </c>
    </row>
    <row r="1904" spans="1:18" x14ac:dyDescent="0.25">
      <c r="A1904" t="s">
        <v>58</v>
      </c>
      <c r="B1904" t="s">
        <v>59</v>
      </c>
      <c r="C1904" t="s">
        <v>59</v>
      </c>
      <c r="D1904" t="s">
        <v>60</v>
      </c>
      <c r="E1904" t="s">
        <v>16</v>
      </c>
      <c r="F1904" t="s">
        <v>61</v>
      </c>
      <c r="G1904" t="s">
        <v>23</v>
      </c>
      <c r="H1904">
        <v>4</v>
      </c>
      <c r="I1904">
        <v>12</v>
      </c>
      <c r="J1904">
        <v>2021</v>
      </c>
      <c r="K1904" s="14">
        <v>0</v>
      </c>
      <c r="L1904" s="14">
        <v>0</v>
      </c>
      <c r="M1904" s="14">
        <v>20</v>
      </c>
      <c r="N1904" s="15">
        <f t="shared" si="58"/>
        <v>20</v>
      </c>
      <c r="O1904" s="16">
        <v>0</v>
      </c>
      <c r="P1904" s="16">
        <v>1962</v>
      </c>
      <c r="Q1904" s="15">
        <f t="shared" si="59"/>
        <v>1962</v>
      </c>
      <c r="R1904" s="15">
        <v>1982</v>
      </c>
    </row>
    <row r="1905" spans="1:18" x14ac:dyDescent="0.25">
      <c r="A1905" t="s">
        <v>62</v>
      </c>
      <c r="B1905" t="s">
        <v>63</v>
      </c>
      <c r="C1905" t="s">
        <v>63</v>
      </c>
      <c r="D1905" t="s">
        <v>64</v>
      </c>
      <c r="E1905" t="s">
        <v>16</v>
      </c>
      <c r="F1905" t="s">
        <v>65</v>
      </c>
      <c r="G1905" t="s">
        <v>23</v>
      </c>
      <c r="H1905">
        <v>4</v>
      </c>
      <c r="I1905">
        <v>12</v>
      </c>
      <c r="J1905">
        <v>2021</v>
      </c>
      <c r="K1905" s="14">
        <v>0</v>
      </c>
      <c r="L1905" s="14">
        <v>0</v>
      </c>
      <c r="M1905" s="14">
        <v>0</v>
      </c>
      <c r="N1905" s="15">
        <f t="shared" si="58"/>
        <v>0</v>
      </c>
      <c r="O1905" s="16">
        <v>0</v>
      </c>
      <c r="P1905" s="16">
        <v>249</v>
      </c>
      <c r="Q1905" s="15">
        <f t="shared" si="59"/>
        <v>249</v>
      </c>
      <c r="R1905" s="15">
        <v>249</v>
      </c>
    </row>
    <row r="1906" spans="1:18" x14ac:dyDescent="0.25">
      <c r="A1906" t="s">
        <v>66</v>
      </c>
      <c r="B1906" t="s">
        <v>67</v>
      </c>
      <c r="C1906" t="s">
        <v>67</v>
      </c>
      <c r="D1906" t="s">
        <v>68</v>
      </c>
      <c r="E1906" t="s">
        <v>16</v>
      </c>
      <c r="F1906" t="s">
        <v>17</v>
      </c>
      <c r="G1906" t="s">
        <v>18</v>
      </c>
      <c r="H1906">
        <v>4</v>
      </c>
      <c r="I1906">
        <v>12</v>
      </c>
      <c r="J1906">
        <v>2021</v>
      </c>
      <c r="K1906" s="14">
        <v>0</v>
      </c>
      <c r="L1906" s="14">
        <v>0</v>
      </c>
      <c r="M1906" s="14">
        <v>26</v>
      </c>
      <c r="N1906" s="15">
        <f t="shared" si="58"/>
        <v>26</v>
      </c>
      <c r="O1906" s="16">
        <v>0</v>
      </c>
      <c r="P1906" s="16">
        <v>2918</v>
      </c>
      <c r="Q1906" s="15">
        <f t="shared" si="59"/>
        <v>2918</v>
      </c>
      <c r="R1906" s="15">
        <v>2944</v>
      </c>
    </row>
    <row r="1907" spans="1:18" x14ac:dyDescent="0.25">
      <c r="A1907" t="s">
        <v>69</v>
      </c>
      <c r="B1907" t="s">
        <v>70</v>
      </c>
      <c r="C1907" t="s">
        <v>70</v>
      </c>
      <c r="D1907" t="s">
        <v>71</v>
      </c>
      <c r="E1907" t="s">
        <v>16</v>
      </c>
      <c r="F1907" t="s">
        <v>44</v>
      </c>
      <c r="G1907" t="s">
        <v>32</v>
      </c>
      <c r="H1907">
        <v>4</v>
      </c>
      <c r="I1907">
        <v>12</v>
      </c>
      <c r="J1907">
        <v>2021</v>
      </c>
      <c r="K1907" s="14">
        <v>0</v>
      </c>
      <c r="L1907" s="14">
        <v>0</v>
      </c>
      <c r="M1907" s="14">
        <v>0</v>
      </c>
      <c r="N1907" s="15">
        <f t="shared" si="58"/>
        <v>0</v>
      </c>
      <c r="O1907" s="16">
        <v>0</v>
      </c>
      <c r="P1907" s="16">
        <v>7151</v>
      </c>
      <c r="Q1907" s="15">
        <f t="shared" si="59"/>
        <v>7151</v>
      </c>
      <c r="R1907" s="15">
        <v>7151</v>
      </c>
    </row>
    <row r="1908" spans="1:18" x14ac:dyDescent="0.25">
      <c r="A1908" t="s">
        <v>72</v>
      </c>
      <c r="B1908" t="s">
        <v>73</v>
      </c>
      <c r="C1908" t="s">
        <v>73</v>
      </c>
      <c r="D1908" t="s">
        <v>74</v>
      </c>
      <c r="E1908" t="s">
        <v>16</v>
      </c>
      <c r="F1908" t="s">
        <v>75</v>
      </c>
      <c r="G1908" t="s">
        <v>18</v>
      </c>
      <c r="H1908">
        <v>4</v>
      </c>
      <c r="I1908">
        <v>12</v>
      </c>
      <c r="J1908">
        <v>2021</v>
      </c>
      <c r="K1908" s="14">
        <v>0</v>
      </c>
      <c r="L1908" s="14">
        <v>0</v>
      </c>
      <c r="M1908" s="14">
        <v>0</v>
      </c>
      <c r="N1908" s="15">
        <f t="shared" si="58"/>
        <v>0</v>
      </c>
      <c r="O1908" s="16">
        <v>0</v>
      </c>
      <c r="P1908" s="16">
        <v>0</v>
      </c>
      <c r="Q1908" s="15">
        <f t="shared" si="59"/>
        <v>0</v>
      </c>
      <c r="R1908" s="15">
        <v>0</v>
      </c>
    </row>
    <row r="1909" spans="1:18" x14ac:dyDescent="0.25">
      <c r="A1909" t="s">
        <v>76</v>
      </c>
      <c r="B1909" t="s">
        <v>77</v>
      </c>
      <c r="C1909" t="s">
        <v>77</v>
      </c>
      <c r="D1909" t="s">
        <v>78</v>
      </c>
      <c r="E1909" t="s">
        <v>52</v>
      </c>
      <c r="F1909" t="s">
        <v>57</v>
      </c>
      <c r="G1909" t="s">
        <v>32</v>
      </c>
      <c r="H1909">
        <v>4</v>
      </c>
      <c r="I1909">
        <v>12</v>
      </c>
      <c r="J1909">
        <v>2021</v>
      </c>
      <c r="K1909" s="14">
        <v>0</v>
      </c>
      <c r="L1909" s="14">
        <v>0</v>
      </c>
      <c r="M1909" s="14">
        <v>0</v>
      </c>
      <c r="N1909" s="15">
        <f t="shared" si="58"/>
        <v>0</v>
      </c>
      <c r="O1909" s="16">
        <v>0</v>
      </c>
      <c r="P1909" s="16">
        <v>20</v>
      </c>
      <c r="Q1909" s="15">
        <f t="shared" si="59"/>
        <v>20</v>
      </c>
      <c r="R1909" s="15">
        <v>20</v>
      </c>
    </row>
    <row r="1910" spans="1:18" x14ac:dyDescent="0.25">
      <c r="A1910" t="s">
        <v>79</v>
      </c>
      <c r="B1910" t="s">
        <v>80</v>
      </c>
      <c r="C1910" t="s">
        <v>80</v>
      </c>
      <c r="D1910" t="s">
        <v>81</v>
      </c>
      <c r="E1910" t="s">
        <v>82</v>
      </c>
      <c r="F1910" t="s">
        <v>31</v>
      </c>
      <c r="G1910" t="s">
        <v>32</v>
      </c>
      <c r="H1910">
        <v>4</v>
      </c>
      <c r="I1910">
        <v>12</v>
      </c>
      <c r="J1910">
        <v>2021</v>
      </c>
      <c r="K1910" s="14">
        <v>0</v>
      </c>
      <c r="L1910" s="14">
        <v>0</v>
      </c>
      <c r="M1910" s="14">
        <v>808</v>
      </c>
      <c r="N1910" s="15">
        <f t="shared" si="58"/>
        <v>808</v>
      </c>
      <c r="O1910" s="16">
        <v>0</v>
      </c>
      <c r="P1910" s="16">
        <v>14539</v>
      </c>
      <c r="Q1910" s="15">
        <f t="shared" si="59"/>
        <v>14539</v>
      </c>
      <c r="R1910" s="15">
        <v>15347</v>
      </c>
    </row>
    <row r="1911" spans="1:18" x14ac:dyDescent="0.25">
      <c r="A1911" t="s">
        <v>83</v>
      </c>
      <c r="B1911" t="s">
        <v>84</v>
      </c>
      <c r="C1911" t="s">
        <v>84</v>
      </c>
      <c r="D1911" t="s">
        <v>85</v>
      </c>
      <c r="E1911" t="s">
        <v>16</v>
      </c>
      <c r="F1911" t="s">
        <v>31</v>
      </c>
      <c r="G1911" t="s">
        <v>32</v>
      </c>
      <c r="H1911">
        <v>4</v>
      </c>
      <c r="I1911">
        <v>12</v>
      </c>
      <c r="J1911">
        <v>2021</v>
      </c>
      <c r="K1911" s="14">
        <v>0</v>
      </c>
      <c r="L1911" s="14">
        <v>0</v>
      </c>
      <c r="M1911" s="14">
        <v>226</v>
      </c>
      <c r="N1911" s="15">
        <f t="shared" si="58"/>
        <v>226</v>
      </c>
      <c r="O1911" s="16">
        <v>0</v>
      </c>
      <c r="P1911" s="16">
        <v>10416</v>
      </c>
      <c r="Q1911" s="15">
        <f t="shared" si="59"/>
        <v>10416</v>
      </c>
      <c r="R1911" s="15">
        <v>10642</v>
      </c>
    </row>
    <row r="1912" spans="1:18" x14ac:dyDescent="0.25">
      <c r="A1912" t="s">
        <v>86</v>
      </c>
      <c r="B1912" t="s">
        <v>87</v>
      </c>
      <c r="C1912" t="s">
        <v>87</v>
      </c>
      <c r="D1912" t="s">
        <v>88</v>
      </c>
      <c r="E1912" t="s">
        <v>16</v>
      </c>
      <c r="F1912" t="s">
        <v>89</v>
      </c>
      <c r="G1912" t="s">
        <v>23</v>
      </c>
      <c r="H1912">
        <v>4</v>
      </c>
      <c r="I1912">
        <v>12</v>
      </c>
      <c r="J1912">
        <v>2021</v>
      </c>
      <c r="K1912" s="14">
        <v>0</v>
      </c>
      <c r="L1912" s="14">
        <v>0</v>
      </c>
      <c r="M1912" s="14">
        <v>3195</v>
      </c>
      <c r="N1912" s="15">
        <f t="shared" si="58"/>
        <v>3195</v>
      </c>
      <c r="O1912" s="16">
        <v>0</v>
      </c>
      <c r="P1912" s="16">
        <v>31822</v>
      </c>
      <c r="Q1912" s="15">
        <f t="shared" si="59"/>
        <v>31822</v>
      </c>
      <c r="R1912" s="15">
        <v>35017</v>
      </c>
    </row>
    <row r="1913" spans="1:18" x14ac:dyDescent="0.25">
      <c r="A1913" t="s">
        <v>90</v>
      </c>
      <c r="B1913" t="s">
        <v>91</v>
      </c>
      <c r="C1913" t="s">
        <v>91</v>
      </c>
      <c r="D1913" t="s">
        <v>92</v>
      </c>
      <c r="E1913" t="s">
        <v>43</v>
      </c>
      <c r="F1913" t="s">
        <v>93</v>
      </c>
      <c r="G1913" t="s">
        <v>18</v>
      </c>
      <c r="H1913">
        <v>4</v>
      </c>
      <c r="I1913">
        <v>12</v>
      </c>
      <c r="J1913">
        <v>2021</v>
      </c>
      <c r="K1913" s="14">
        <v>0</v>
      </c>
      <c r="L1913" s="14">
        <v>0</v>
      </c>
      <c r="M1913" s="14">
        <v>0</v>
      </c>
      <c r="N1913" s="15">
        <f t="shared" si="58"/>
        <v>0</v>
      </c>
      <c r="O1913" s="16">
        <v>0</v>
      </c>
      <c r="P1913" s="16">
        <v>87527</v>
      </c>
      <c r="Q1913" s="15">
        <f t="shared" si="59"/>
        <v>87527</v>
      </c>
      <c r="R1913" s="15">
        <v>87527</v>
      </c>
    </row>
    <row r="1914" spans="1:18" x14ac:dyDescent="0.25">
      <c r="A1914" t="s">
        <v>94</v>
      </c>
      <c r="B1914" t="s">
        <v>95</v>
      </c>
      <c r="C1914" t="s">
        <v>95</v>
      </c>
      <c r="D1914" t="s">
        <v>96</v>
      </c>
      <c r="E1914" t="s">
        <v>52</v>
      </c>
      <c r="F1914" t="s">
        <v>57</v>
      </c>
      <c r="G1914" t="s">
        <v>32</v>
      </c>
      <c r="H1914">
        <v>4</v>
      </c>
      <c r="I1914">
        <v>12</v>
      </c>
      <c r="J1914">
        <v>2021</v>
      </c>
      <c r="K1914" s="14">
        <v>0</v>
      </c>
      <c r="L1914" s="14">
        <v>0</v>
      </c>
      <c r="M1914" s="14">
        <v>0</v>
      </c>
      <c r="N1914" s="15">
        <f t="shared" si="58"/>
        <v>0</v>
      </c>
      <c r="O1914" s="16">
        <v>0</v>
      </c>
      <c r="P1914" s="16">
        <v>21</v>
      </c>
      <c r="Q1914" s="15">
        <f t="shared" si="59"/>
        <v>21</v>
      </c>
      <c r="R1914" s="15">
        <v>21</v>
      </c>
    </row>
    <row r="1915" spans="1:18" x14ac:dyDescent="0.25">
      <c r="A1915" t="s">
        <v>97</v>
      </c>
      <c r="B1915" t="s">
        <v>98</v>
      </c>
      <c r="C1915" t="s">
        <v>98</v>
      </c>
      <c r="D1915" t="s">
        <v>99</v>
      </c>
      <c r="E1915" t="s">
        <v>82</v>
      </c>
      <c r="F1915" t="s">
        <v>75</v>
      </c>
      <c r="G1915" t="s">
        <v>18</v>
      </c>
      <c r="H1915">
        <v>4</v>
      </c>
      <c r="I1915">
        <v>12</v>
      </c>
      <c r="J1915">
        <v>2021</v>
      </c>
      <c r="K1915" s="14">
        <v>0</v>
      </c>
      <c r="L1915" s="14">
        <v>0</v>
      </c>
      <c r="M1915" s="14">
        <v>0</v>
      </c>
      <c r="N1915" s="15">
        <f t="shared" si="58"/>
        <v>0</v>
      </c>
      <c r="O1915" s="16">
        <v>0</v>
      </c>
      <c r="P1915" s="16">
        <v>7403</v>
      </c>
      <c r="Q1915" s="15">
        <f t="shared" si="59"/>
        <v>7403</v>
      </c>
      <c r="R1915" s="15">
        <v>7403</v>
      </c>
    </row>
    <row r="1916" spans="1:18" x14ac:dyDescent="0.25">
      <c r="A1916" t="s">
        <v>100</v>
      </c>
      <c r="D1916" t="s">
        <v>101</v>
      </c>
      <c r="E1916" t="s">
        <v>43</v>
      </c>
      <c r="F1916" t="s">
        <v>93</v>
      </c>
      <c r="G1916" t="s">
        <v>18</v>
      </c>
      <c r="H1916">
        <v>4</v>
      </c>
      <c r="I1916">
        <v>12</v>
      </c>
      <c r="J1916">
        <v>2021</v>
      </c>
      <c r="K1916" s="14">
        <v>0</v>
      </c>
      <c r="L1916" s="14">
        <v>0</v>
      </c>
      <c r="M1916" s="14">
        <v>0</v>
      </c>
      <c r="N1916" s="15">
        <f t="shared" si="58"/>
        <v>0</v>
      </c>
      <c r="O1916" s="16">
        <v>0</v>
      </c>
      <c r="P1916" s="16">
        <v>8081</v>
      </c>
      <c r="Q1916" s="15">
        <f t="shared" si="59"/>
        <v>8081</v>
      </c>
      <c r="R1916" s="15">
        <v>8081</v>
      </c>
    </row>
    <row r="1917" spans="1:18" x14ac:dyDescent="0.25">
      <c r="A1917" t="s">
        <v>102</v>
      </c>
      <c r="B1917" t="s">
        <v>103</v>
      </c>
      <c r="D1917" t="s">
        <v>104</v>
      </c>
      <c r="E1917" t="s">
        <v>43</v>
      </c>
      <c r="F1917" t="s">
        <v>105</v>
      </c>
      <c r="G1917" t="s">
        <v>18</v>
      </c>
      <c r="H1917">
        <v>4</v>
      </c>
      <c r="I1917">
        <v>12</v>
      </c>
      <c r="J1917">
        <v>2021</v>
      </c>
      <c r="K1917" s="14">
        <v>0</v>
      </c>
      <c r="L1917" s="14">
        <v>0</v>
      </c>
      <c r="M1917" s="14">
        <v>0</v>
      </c>
      <c r="N1917" s="15">
        <f t="shared" si="58"/>
        <v>0</v>
      </c>
      <c r="O1917" s="16">
        <v>0</v>
      </c>
      <c r="P1917" s="16">
        <v>71</v>
      </c>
      <c r="Q1917" s="15">
        <f t="shared" si="59"/>
        <v>71</v>
      </c>
      <c r="R1917" s="15">
        <v>71</v>
      </c>
    </row>
    <row r="1918" spans="1:18" x14ac:dyDescent="0.25">
      <c r="A1918" t="s">
        <v>106</v>
      </c>
      <c r="B1918" t="s">
        <v>107</v>
      </c>
      <c r="C1918" t="s">
        <v>107</v>
      </c>
      <c r="D1918" t="s">
        <v>108</v>
      </c>
      <c r="E1918" t="s">
        <v>16</v>
      </c>
      <c r="F1918" t="s">
        <v>109</v>
      </c>
      <c r="G1918" t="s">
        <v>18</v>
      </c>
      <c r="H1918">
        <v>4</v>
      </c>
      <c r="I1918">
        <v>12</v>
      </c>
      <c r="J1918">
        <v>2021</v>
      </c>
      <c r="K1918" s="14">
        <v>0</v>
      </c>
      <c r="L1918" s="14">
        <v>0</v>
      </c>
      <c r="M1918" s="14">
        <v>0</v>
      </c>
      <c r="N1918" s="15">
        <f t="shared" si="58"/>
        <v>0</v>
      </c>
      <c r="O1918" s="16">
        <v>0</v>
      </c>
      <c r="P1918" s="16">
        <v>0</v>
      </c>
      <c r="Q1918" s="15">
        <f t="shared" si="59"/>
        <v>0</v>
      </c>
      <c r="R1918" s="15">
        <v>0</v>
      </c>
    </row>
    <row r="1919" spans="1:18" x14ac:dyDescent="0.25">
      <c r="A1919" t="s">
        <v>110</v>
      </c>
      <c r="D1919" t="s">
        <v>111</v>
      </c>
      <c r="E1919" t="s">
        <v>112</v>
      </c>
      <c r="F1919" t="s">
        <v>109</v>
      </c>
      <c r="G1919" t="s">
        <v>18</v>
      </c>
      <c r="H1919">
        <v>4</v>
      </c>
      <c r="I1919">
        <v>12</v>
      </c>
      <c r="J1919">
        <v>2021</v>
      </c>
      <c r="K1919" s="14">
        <v>0</v>
      </c>
      <c r="L1919" s="14">
        <v>0</v>
      </c>
      <c r="M1919" s="14">
        <v>0</v>
      </c>
      <c r="N1919" s="15">
        <f t="shared" si="58"/>
        <v>0</v>
      </c>
      <c r="O1919" s="16">
        <v>0</v>
      </c>
      <c r="P1919" s="16">
        <v>0</v>
      </c>
      <c r="Q1919" s="15">
        <f t="shared" si="59"/>
        <v>0</v>
      </c>
      <c r="R1919" s="15">
        <v>0</v>
      </c>
    </row>
    <row r="1920" spans="1:18" x14ac:dyDescent="0.25">
      <c r="A1920" t="s">
        <v>113</v>
      </c>
      <c r="B1920" t="s">
        <v>114</v>
      </c>
      <c r="C1920" t="s">
        <v>114</v>
      </c>
      <c r="D1920" t="s">
        <v>115</v>
      </c>
      <c r="E1920" t="s">
        <v>116</v>
      </c>
      <c r="F1920" t="s">
        <v>93</v>
      </c>
      <c r="G1920" t="s">
        <v>18</v>
      </c>
      <c r="H1920">
        <v>4</v>
      </c>
      <c r="I1920">
        <v>12</v>
      </c>
      <c r="J1920">
        <v>2021</v>
      </c>
      <c r="K1920" s="14">
        <v>0</v>
      </c>
      <c r="L1920" s="14">
        <v>0</v>
      </c>
      <c r="M1920" s="14">
        <v>0</v>
      </c>
      <c r="N1920" s="15">
        <f t="shared" si="58"/>
        <v>0</v>
      </c>
      <c r="O1920" s="16">
        <v>0</v>
      </c>
      <c r="P1920" s="16">
        <v>0</v>
      </c>
      <c r="Q1920" s="15">
        <f t="shared" si="59"/>
        <v>0</v>
      </c>
      <c r="R1920" s="15">
        <v>0</v>
      </c>
    </row>
    <row r="1921" spans="1:18" x14ac:dyDescent="0.25">
      <c r="A1921" t="s">
        <v>117</v>
      </c>
      <c r="C1921" t="s">
        <v>118</v>
      </c>
      <c r="D1921" t="s">
        <v>119</v>
      </c>
      <c r="E1921" t="s">
        <v>112</v>
      </c>
      <c r="F1921" t="s">
        <v>120</v>
      </c>
      <c r="G1921" t="s">
        <v>18</v>
      </c>
      <c r="H1921">
        <v>4</v>
      </c>
      <c r="I1921">
        <v>12</v>
      </c>
      <c r="J1921">
        <v>2021</v>
      </c>
      <c r="K1921" s="14">
        <v>0</v>
      </c>
      <c r="L1921" s="14">
        <v>0</v>
      </c>
      <c r="M1921" s="14">
        <v>0</v>
      </c>
      <c r="N1921" s="15">
        <f t="shared" si="58"/>
        <v>0</v>
      </c>
      <c r="O1921" s="16">
        <v>0</v>
      </c>
      <c r="P1921" s="16">
        <v>2262</v>
      </c>
      <c r="Q1921" s="15">
        <f t="shared" si="59"/>
        <v>2262</v>
      </c>
      <c r="R1921" s="15">
        <v>2262</v>
      </c>
    </row>
    <row r="1922" spans="1:18" x14ac:dyDescent="0.25">
      <c r="A1922" t="s">
        <v>121</v>
      </c>
      <c r="B1922" t="s">
        <v>122</v>
      </c>
      <c r="C1922" t="s">
        <v>122</v>
      </c>
      <c r="D1922" t="s">
        <v>123</v>
      </c>
      <c r="E1922" t="s">
        <v>16</v>
      </c>
      <c r="F1922" t="s">
        <v>109</v>
      </c>
      <c r="G1922" t="s">
        <v>18</v>
      </c>
      <c r="H1922">
        <v>4</v>
      </c>
      <c r="I1922">
        <v>12</v>
      </c>
      <c r="J1922">
        <v>2021</v>
      </c>
      <c r="K1922" s="14">
        <v>0</v>
      </c>
      <c r="L1922" s="14">
        <v>0</v>
      </c>
      <c r="M1922" s="14">
        <v>0</v>
      </c>
      <c r="N1922" s="15">
        <f t="shared" si="58"/>
        <v>0</v>
      </c>
      <c r="O1922" s="16">
        <v>0</v>
      </c>
      <c r="P1922" s="16">
        <v>1805</v>
      </c>
      <c r="Q1922" s="15">
        <f t="shared" si="59"/>
        <v>1805</v>
      </c>
      <c r="R1922" s="15">
        <v>1805</v>
      </c>
    </row>
    <row r="1923" spans="1:18" x14ac:dyDescent="0.25">
      <c r="A1923" t="s">
        <v>124</v>
      </c>
      <c r="B1923" t="s">
        <v>125</v>
      </c>
      <c r="C1923" t="s">
        <v>125</v>
      </c>
      <c r="D1923" t="s">
        <v>126</v>
      </c>
      <c r="E1923" t="s">
        <v>16</v>
      </c>
      <c r="F1923" t="s">
        <v>127</v>
      </c>
      <c r="G1923" t="s">
        <v>18</v>
      </c>
      <c r="H1923">
        <v>4</v>
      </c>
      <c r="I1923">
        <v>12</v>
      </c>
      <c r="J1923">
        <v>2021</v>
      </c>
      <c r="K1923" s="14">
        <v>0</v>
      </c>
      <c r="L1923" s="14">
        <v>0</v>
      </c>
      <c r="M1923" s="14">
        <v>0</v>
      </c>
      <c r="N1923" s="15">
        <f t="shared" ref="N1923:N1986" si="60">SUM(K1923:M1923)</f>
        <v>0</v>
      </c>
      <c r="O1923" s="16">
        <v>0</v>
      </c>
      <c r="P1923" s="16">
        <v>0</v>
      </c>
      <c r="Q1923" s="15">
        <f t="shared" ref="Q1923:Q1986" si="61">SUM(O1923:P1923)</f>
        <v>0</v>
      </c>
      <c r="R1923" s="15">
        <v>0</v>
      </c>
    </row>
    <row r="1924" spans="1:18" x14ac:dyDescent="0.25">
      <c r="A1924" t="s">
        <v>128</v>
      </c>
      <c r="B1924" t="s">
        <v>129</v>
      </c>
      <c r="C1924" t="s">
        <v>129</v>
      </c>
      <c r="D1924" t="s">
        <v>130</v>
      </c>
      <c r="E1924" t="s">
        <v>16</v>
      </c>
      <c r="F1924" t="s">
        <v>131</v>
      </c>
      <c r="G1924" t="s">
        <v>32</v>
      </c>
      <c r="H1924">
        <v>4</v>
      </c>
      <c r="I1924">
        <v>12</v>
      </c>
      <c r="J1924">
        <v>2021</v>
      </c>
      <c r="K1924" s="14">
        <v>0</v>
      </c>
      <c r="L1924" s="14">
        <v>0</v>
      </c>
      <c r="M1924" s="14">
        <v>1609</v>
      </c>
      <c r="N1924" s="15">
        <f t="shared" si="60"/>
        <v>1609</v>
      </c>
      <c r="O1924" s="16">
        <v>0</v>
      </c>
      <c r="P1924" s="16">
        <v>9161</v>
      </c>
      <c r="Q1924" s="15">
        <f t="shared" si="61"/>
        <v>9161</v>
      </c>
      <c r="R1924" s="15">
        <v>10770</v>
      </c>
    </row>
    <row r="1925" spans="1:18" x14ac:dyDescent="0.25">
      <c r="A1925" t="s">
        <v>132</v>
      </c>
      <c r="B1925" t="s">
        <v>133</v>
      </c>
      <c r="C1925" t="s">
        <v>133</v>
      </c>
      <c r="D1925" t="s">
        <v>134</v>
      </c>
      <c r="E1925" t="s">
        <v>16</v>
      </c>
      <c r="F1925" t="s">
        <v>135</v>
      </c>
      <c r="G1925" t="s">
        <v>32</v>
      </c>
      <c r="H1925">
        <v>4</v>
      </c>
      <c r="I1925">
        <v>12</v>
      </c>
      <c r="J1925">
        <v>2021</v>
      </c>
      <c r="K1925" s="14">
        <v>0</v>
      </c>
      <c r="L1925" s="14">
        <v>0</v>
      </c>
      <c r="M1925" s="14">
        <v>961</v>
      </c>
      <c r="N1925" s="15">
        <f t="shared" si="60"/>
        <v>961</v>
      </c>
      <c r="O1925" s="16">
        <v>0</v>
      </c>
      <c r="P1925" s="16">
        <v>145470</v>
      </c>
      <c r="Q1925" s="15">
        <f t="shared" si="61"/>
        <v>145470</v>
      </c>
      <c r="R1925" s="15">
        <v>146431</v>
      </c>
    </row>
    <row r="1926" spans="1:18" x14ac:dyDescent="0.25">
      <c r="A1926" t="s">
        <v>136</v>
      </c>
      <c r="B1926" t="s">
        <v>137</v>
      </c>
      <c r="C1926" t="s">
        <v>137</v>
      </c>
      <c r="D1926" t="s">
        <v>138</v>
      </c>
      <c r="E1926" t="s">
        <v>52</v>
      </c>
      <c r="F1926" t="s">
        <v>57</v>
      </c>
      <c r="G1926" t="s">
        <v>32</v>
      </c>
      <c r="H1926">
        <v>4</v>
      </c>
      <c r="I1926">
        <v>12</v>
      </c>
      <c r="J1926">
        <v>2021</v>
      </c>
      <c r="K1926" s="14">
        <v>0</v>
      </c>
      <c r="L1926" s="14">
        <v>0</v>
      </c>
      <c r="M1926" s="14">
        <v>0</v>
      </c>
      <c r="N1926" s="15">
        <f t="shared" si="60"/>
        <v>0</v>
      </c>
      <c r="O1926" s="16">
        <v>0</v>
      </c>
      <c r="P1926" s="16">
        <v>10</v>
      </c>
      <c r="Q1926" s="15">
        <f t="shared" si="61"/>
        <v>10</v>
      </c>
      <c r="R1926" s="15">
        <v>10</v>
      </c>
    </row>
    <row r="1927" spans="1:18" x14ac:dyDescent="0.25">
      <c r="A1927" t="s">
        <v>139</v>
      </c>
      <c r="B1927" t="s">
        <v>140</v>
      </c>
      <c r="C1927" t="s">
        <v>140</v>
      </c>
      <c r="D1927" t="s">
        <v>141</v>
      </c>
      <c r="E1927" t="s">
        <v>16</v>
      </c>
      <c r="F1927" t="s">
        <v>61</v>
      </c>
      <c r="G1927" t="s">
        <v>23</v>
      </c>
      <c r="H1927">
        <v>4</v>
      </c>
      <c r="I1927">
        <v>12</v>
      </c>
      <c r="J1927">
        <v>2021</v>
      </c>
      <c r="K1927" s="14">
        <v>0</v>
      </c>
      <c r="L1927" s="14">
        <v>0</v>
      </c>
      <c r="M1927" s="14">
        <v>639</v>
      </c>
      <c r="N1927" s="15">
        <f t="shared" si="60"/>
        <v>639</v>
      </c>
      <c r="O1927" s="16">
        <v>0</v>
      </c>
      <c r="P1927" s="16">
        <v>10538</v>
      </c>
      <c r="Q1927" s="15">
        <f t="shared" si="61"/>
        <v>10538</v>
      </c>
      <c r="R1927" s="15">
        <v>11177</v>
      </c>
    </row>
    <row r="1928" spans="1:18" x14ac:dyDescent="0.25">
      <c r="A1928" t="s">
        <v>142</v>
      </c>
      <c r="B1928" t="s">
        <v>143</v>
      </c>
      <c r="C1928" t="s">
        <v>143</v>
      </c>
      <c r="D1928" t="s">
        <v>144</v>
      </c>
      <c r="E1928" t="s">
        <v>16</v>
      </c>
      <c r="F1928" t="s">
        <v>75</v>
      </c>
      <c r="G1928" t="s">
        <v>18</v>
      </c>
      <c r="H1928">
        <v>4</v>
      </c>
      <c r="I1928">
        <v>12</v>
      </c>
      <c r="J1928">
        <v>2021</v>
      </c>
      <c r="K1928" s="14">
        <v>0</v>
      </c>
      <c r="L1928" s="14">
        <v>0</v>
      </c>
      <c r="M1928" s="14">
        <v>0</v>
      </c>
      <c r="N1928" s="15">
        <f t="shared" si="60"/>
        <v>0</v>
      </c>
      <c r="O1928" s="16">
        <v>0</v>
      </c>
      <c r="P1928" s="16">
        <v>158</v>
      </c>
      <c r="Q1928" s="15">
        <f t="shared" si="61"/>
        <v>158</v>
      </c>
      <c r="R1928" s="15">
        <v>158</v>
      </c>
    </row>
    <row r="1929" spans="1:18" x14ac:dyDescent="0.25">
      <c r="A1929" t="s">
        <v>145</v>
      </c>
      <c r="D1929" t="s">
        <v>146</v>
      </c>
      <c r="E1929" t="s">
        <v>43</v>
      </c>
      <c r="F1929" t="s">
        <v>120</v>
      </c>
      <c r="G1929" t="s">
        <v>18</v>
      </c>
      <c r="H1929">
        <v>4</v>
      </c>
      <c r="I1929">
        <v>12</v>
      </c>
      <c r="J1929">
        <v>2021</v>
      </c>
      <c r="K1929" s="14">
        <v>0</v>
      </c>
      <c r="L1929" s="14">
        <v>0</v>
      </c>
      <c r="M1929" s="14">
        <v>0</v>
      </c>
      <c r="N1929" s="15">
        <f t="shared" si="60"/>
        <v>0</v>
      </c>
      <c r="O1929" s="16">
        <v>0</v>
      </c>
      <c r="P1929" s="16">
        <v>6912</v>
      </c>
      <c r="Q1929" s="15">
        <f t="shared" si="61"/>
        <v>6912</v>
      </c>
      <c r="R1929" s="15">
        <v>6912</v>
      </c>
    </row>
    <row r="1930" spans="1:18" x14ac:dyDescent="0.25">
      <c r="A1930" t="s">
        <v>147</v>
      </c>
      <c r="B1930" t="s">
        <v>148</v>
      </c>
      <c r="C1930" t="s">
        <v>148</v>
      </c>
      <c r="D1930" t="s">
        <v>149</v>
      </c>
      <c r="E1930" t="s">
        <v>116</v>
      </c>
      <c r="F1930" t="s">
        <v>150</v>
      </c>
      <c r="G1930" t="s">
        <v>32</v>
      </c>
      <c r="H1930">
        <v>4</v>
      </c>
      <c r="I1930">
        <v>12</v>
      </c>
      <c r="J1930">
        <v>2021</v>
      </c>
      <c r="K1930" s="14">
        <v>0</v>
      </c>
      <c r="L1930" s="14">
        <v>0</v>
      </c>
      <c r="M1930" s="14">
        <v>0</v>
      </c>
      <c r="N1930" s="15">
        <f t="shared" si="60"/>
        <v>0</v>
      </c>
      <c r="O1930" s="16">
        <v>0</v>
      </c>
      <c r="P1930" s="16">
        <v>13840</v>
      </c>
      <c r="Q1930" s="15">
        <f t="shared" si="61"/>
        <v>13840</v>
      </c>
      <c r="R1930" s="15">
        <v>13840</v>
      </c>
    </row>
    <row r="1931" spans="1:18" x14ac:dyDescent="0.25">
      <c r="A1931" t="s">
        <v>151</v>
      </c>
      <c r="B1931" t="s">
        <v>152</v>
      </c>
      <c r="D1931" t="s">
        <v>153</v>
      </c>
      <c r="E1931" t="s">
        <v>43</v>
      </c>
      <c r="F1931" t="s">
        <v>75</v>
      </c>
      <c r="G1931" t="s">
        <v>18</v>
      </c>
      <c r="H1931">
        <v>4</v>
      </c>
      <c r="I1931">
        <v>12</v>
      </c>
      <c r="J1931">
        <v>2021</v>
      </c>
      <c r="K1931" s="14">
        <v>0</v>
      </c>
      <c r="L1931" s="14">
        <v>0</v>
      </c>
      <c r="M1931" s="14">
        <v>0</v>
      </c>
      <c r="N1931" s="15">
        <f t="shared" si="60"/>
        <v>0</v>
      </c>
      <c r="O1931" s="16">
        <v>0</v>
      </c>
      <c r="P1931" s="16">
        <v>0</v>
      </c>
      <c r="Q1931" s="15">
        <f t="shared" si="61"/>
        <v>0</v>
      </c>
      <c r="R1931" s="15">
        <v>0</v>
      </c>
    </row>
    <row r="1932" spans="1:18" x14ac:dyDescent="0.25">
      <c r="A1932" t="s">
        <v>154</v>
      </c>
      <c r="B1932" t="s">
        <v>155</v>
      </c>
      <c r="D1932" t="s">
        <v>156</v>
      </c>
      <c r="E1932" t="s">
        <v>43</v>
      </c>
      <c r="F1932" t="s">
        <v>120</v>
      </c>
      <c r="G1932" t="s">
        <v>18</v>
      </c>
      <c r="H1932">
        <v>4</v>
      </c>
      <c r="I1932">
        <v>12</v>
      </c>
      <c r="J1932">
        <v>2021</v>
      </c>
      <c r="K1932" s="14">
        <v>0</v>
      </c>
      <c r="L1932" s="14">
        <v>0</v>
      </c>
      <c r="M1932" s="14">
        <v>0</v>
      </c>
      <c r="N1932" s="15">
        <f t="shared" si="60"/>
        <v>0</v>
      </c>
      <c r="O1932" s="16">
        <v>0</v>
      </c>
      <c r="P1932" s="16">
        <v>0</v>
      </c>
      <c r="Q1932" s="15">
        <f t="shared" si="61"/>
        <v>0</v>
      </c>
      <c r="R1932" s="15">
        <v>0</v>
      </c>
    </row>
    <row r="1933" spans="1:18" x14ac:dyDescent="0.25">
      <c r="A1933" t="s">
        <v>157</v>
      </c>
      <c r="D1933" t="s">
        <v>158</v>
      </c>
      <c r="E1933" t="s">
        <v>43</v>
      </c>
      <c r="F1933" t="s">
        <v>105</v>
      </c>
      <c r="G1933" t="s">
        <v>18</v>
      </c>
      <c r="H1933">
        <v>4</v>
      </c>
      <c r="I1933">
        <v>12</v>
      </c>
      <c r="J1933">
        <v>2021</v>
      </c>
      <c r="K1933" s="14">
        <v>0</v>
      </c>
      <c r="L1933" s="14">
        <v>0</v>
      </c>
      <c r="M1933" s="14">
        <v>0</v>
      </c>
      <c r="N1933" s="15">
        <f t="shared" si="60"/>
        <v>0</v>
      </c>
      <c r="O1933" s="16">
        <v>0</v>
      </c>
      <c r="P1933" s="16">
        <v>0</v>
      </c>
      <c r="Q1933" s="15">
        <f t="shared" si="61"/>
        <v>0</v>
      </c>
      <c r="R1933" s="15">
        <v>0</v>
      </c>
    </row>
    <row r="1934" spans="1:18" x14ac:dyDescent="0.25">
      <c r="A1934" t="s">
        <v>159</v>
      </c>
      <c r="B1934" t="s">
        <v>160</v>
      </c>
      <c r="D1934" t="s">
        <v>161</v>
      </c>
      <c r="E1934" t="s">
        <v>43</v>
      </c>
      <c r="F1934" t="s">
        <v>135</v>
      </c>
      <c r="G1934" t="s">
        <v>32</v>
      </c>
      <c r="H1934">
        <v>4</v>
      </c>
      <c r="I1934">
        <v>12</v>
      </c>
      <c r="J1934">
        <v>2021</v>
      </c>
      <c r="K1934" s="14">
        <v>0</v>
      </c>
      <c r="L1934" s="14">
        <v>0</v>
      </c>
      <c r="M1934" s="14">
        <v>0</v>
      </c>
      <c r="N1934" s="15">
        <f t="shared" si="60"/>
        <v>0</v>
      </c>
      <c r="O1934" s="16">
        <v>0</v>
      </c>
      <c r="P1934" s="16">
        <v>0</v>
      </c>
      <c r="Q1934" s="15">
        <f t="shared" si="61"/>
        <v>0</v>
      </c>
      <c r="R1934" s="15">
        <v>0</v>
      </c>
    </row>
    <row r="1935" spans="1:18" x14ac:dyDescent="0.25">
      <c r="A1935" t="s">
        <v>162</v>
      </c>
      <c r="B1935" t="s">
        <v>163</v>
      </c>
      <c r="D1935" t="s">
        <v>164</v>
      </c>
      <c r="E1935" t="s">
        <v>43</v>
      </c>
      <c r="F1935" t="s">
        <v>22</v>
      </c>
      <c r="G1935" t="s">
        <v>23</v>
      </c>
      <c r="H1935">
        <v>4</v>
      </c>
      <c r="I1935">
        <v>12</v>
      </c>
      <c r="J1935">
        <v>2021</v>
      </c>
      <c r="K1935" s="14">
        <v>0</v>
      </c>
      <c r="L1935" s="14">
        <v>0</v>
      </c>
      <c r="M1935" s="14">
        <v>0</v>
      </c>
      <c r="N1935" s="15">
        <f t="shared" si="60"/>
        <v>0</v>
      </c>
      <c r="O1935" s="16">
        <v>0</v>
      </c>
      <c r="P1935" s="16">
        <v>0</v>
      </c>
      <c r="Q1935" s="15">
        <f t="shared" si="61"/>
        <v>0</v>
      </c>
      <c r="R1935" s="15">
        <v>0</v>
      </c>
    </row>
    <row r="1936" spans="1:18" x14ac:dyDescent="0.25">
      <c r="A1936" t="s">
        <v>165</v>
      </c>
      <c r="B1936" t="s">
        <v>166</v>
      </c>
      <c r="D1936" t="s">
        <v>167</v>
      </c>
      <c r="E1936" t="s">
        <v>43</v>
      </c>
      <c r="F1936" t="s">
        <v>168</v>
      </c>
      <c r="G1936" t="s">
        <v>23</v>
      </c>
      <c r="H1936">
        <v>4</v>
      </c>
      <c r="I1936">
        <v>12</v>
      </c>
      <c r="J1936">
        <v>2021</v>
      </c>
      <c r="K1936" s="14">
        <v>0</v>
      </c>
      <c r="L1936" s="14">
        <v>0</v>
      </c>
      <c r="M1936" s="14">
        <v>0</v>
      </c>
      <c r="N1936" s="15">
        <f t="shared" si="60"/>
        <v>0</v>
      </c>
      <c r="O1936" s="16">
        <v>0</v>
      </c>
      <c r="P1936" s="16">
        <v>0</v>
      </c>
      <c r="Q1936" s="15">
        <f t="shared" si="61"/>
        <v>0</v>
      </c>
      <c r="R1936" s="15">
        <v>0</v>
      </c>
    </row>
    <row r="1937" spans="1:18" x14ac:dyDescent="0.25">
      <c r="A1937" t="s">
        <v>169</v>
      </c>
      <c r="B1937" t="s">
        <v>170</v>
      </c>
      <c r="D1937" t="s">
        <v>171</v>
      </c>
      <c r="E1937" t="s">
        <v>43</v>
      </c>
      <c r="F1937" t="s">
        <v>172</v>
      </c>
      <c r="G1937" t="s">
        <v>23</v>
      </c>
      <c r="H1937">
        <v>4</v>
      </c>
      <c r="I1937">
        <v>12</v>
      </c>
      <c r="J1937">
        <v>2021</v>
      </c>
      <c r="K1937" s="14">
        <v>0</v>
      </c>
      <c r="L1937" s="14">
        <v>0</v>
      </c>
      <c r="M1937" s="14">
        <v>0</v>
      </c>
      <c r="N1937" s="15">
        <f t="shared" si="60"/>
        <v>0</v>
      </c>
      <c r="O1937" s="16">
        <v>0</v>
      </c>
      <c r="P1937" s="16">
        <v>0</v>
      </c>
      <c r="Q1937" s="15">
        <f t="shared" si="61"/>
        <v>0</v>
      </c>
      <c r="R1937" s="15">
        <v>0</v>
      </c>
    </row>
    <row r="1938" spans="1:18" x14ac:dyDescent="0.25">
      <c r="A1938" t="s">
        <v>173</v>
      </c>
      <c r="B1938" t="s">
        <v>174</v>
      </c>
      <c r="D1938" t="s">
        <v>175</v>
      </c>
      <c r="E1938" t="s">
        <v>43</v>
      </c>
      <c r="F1938" t="s">
        <v>57</v>
      </c>
      <c r="G1938" t="s">
        <v>32</v>
      </c>
      <c r="H1938">
        <v>4</v>
      </c>
      <c r="I1938">
        <v>12</v>
      </c>
      <c r="J1938">
        <v>2021</v>
      </c>
      <c r="K1938" s="14">
        <v>0</v>
      </c>
      <c r="L1938" s="14">
        <v>0</v>
      </c>
      <c r="M1938" s="14">
        <v>0</v>
      </c>
      <c r="N1938" s="15">
        <f t="shared" si="60"/>
        <v>0</v>
      </c>
      <c r="O1938" s="16">
        <v>0</v>
      </c>
      <c r="P1938" s="16">
        <v>0</v>
      </c>
      <c r="Q1938" s="15">
        <f t="shared" si="61"/>
        <v>0</v>
      </c>
      <c r="R1938" s="15">
        <v>0</v>
      </c>
    </row>
    <row r="1939" spans="1:18" x14ac:dyDescent="0.25">
      <c r="A1939" t="s">
        <v>176</v>
      </c>
      <c r="B1939" t="s">
        <v>177</v>
      </c>
      <c r="D1939" t="s">
        <v>178</v>
      </c>
      <c r="E1939" t="s">
        <v>43</v>
      </c>
      <c r="F1939" t="s">
        <v>105</v>
      </c>
      <c r="G1939" t="s">
        <v>18</v>
      </c>
      <c r="H1939">
        <v>4</v>
      </c>
      <c r="I1939">
        <v>12</v>
      </c>
      <c r="J1939">
        <v>2021</v>
      </c>
      <c r="K1939" s="14">
        <v>0</v>
      </c>
      <c r="L1939" s="14">
        <v>0</v>
      </c>
      <c r="M1939" s="14">
        <v>0</v>
      </c>
      <c r="N1939" s="15">
        <f t="shared" si="60"/>
        <v>0</v>
      </c>
      <c r="O1939" s="16">
        <v>0</v>
      </c>
      <c r="P1939" s="16">
        <v>0</v>
      </c>
      <c r="Q1939" s="15">
        <f t="shared" si="61"/>
        <v>0</v>
      </c>
      <c r="R1939" s="15">
        <v>0</v>
      </c>
    </row>
    <row r="1940" spans="1:18" x14ac:dyDescent="0.25">
      <c r="A1940" t="s">
        <v>179</v>
      </c>
      <c r="B1940" t="s">
        <v>180</v>
      </c>
      <c r="D1940" t="s">
        <v>181</v>
      </c>
      <c r="E1940" t="s">
        <v>43</v>
      </c>
      <c r="F1940" t="s">
        <v>61</v>
      </c>
      <c r="G1940" t="s">
        <v>23</v>
      </c>
      <c r="H1940">
        <v>4</v>
      </c>
      <c r="I1940">
        <v>12</v>
      </c>
      <c r="J1940">
        <v>2021</v>
      </c>
      <c r="K1940" s="14">
        <v>0</v>
      </c>
      <c r="L1940" s="14">
        <v>0</v>
      </c>
      <c r="M1940" s="14">
        <v>0</v>
      </c>
      <c r="N1940" s="15">
        <f t="shared" si="60"/>
        <v>0</v>
      </c>
      <c r="O1940" s="16">
        <v>0</v>
      </c>
      <c r="P1940" s="16">
        <v>0</v>
      </c>
      <c r="Q1940" s="15">
        <f t="shared" si="61"/>
        <v>0</v>
      </c>
      <c r="R1940" s="15">
        <v>0</v>
      </c>
    </row>
    <row r="1941" spans="1:18" x14ac:dyDescent="0.25">
      <c r="A1941" t="s">
        <v>182</v>
      </c>
      <c r="D1941" t="s">
        <v>183</v>
      </c>
      <c r="E1941" t="s">
        <v>43</v>
      </c>
      <c r="F1941" t="s">
        <v>105</v>
      </c>
      <c r="G1941" t="s">
        <v>18</v>
      </c>
      <c r="H1941">
        <v>4</v>
      </c>
      <c r="I1941">
        <v>12</v>
      </c>
      <c r="J1941">
        <v>2021</v>
      </c>
      <c r="K1941" s="14">
        <v>129</v>
      </c>
      <c r="L1941" s="14">
        <v>0</v>
      </c>
      <c r="M1941" s="14">
        <v>0</v>
      </c>
      <c r="N1941" s="15">
        <f t="shared" si="60"/>
        <v>129</v>
      </c>
      <c r="O1941" s="16">
        <v>0</v>
      </c>
      <c r="P1941" s="16">
        <v>0</v>
      </c>
      <c r="Q1941" s="15">
        <f t="shared" si="61"/>
        <v>0</v>
      </c>
      <c r="R1941" s="15">
        <v>129</v>
      </c>
    </row>
    <row r="1942" spans="1:18" x14ac:dyDescent="0.25">
      <c r="A1942" t="s">
        <v>184</v>
      </c>
      <c r="B1942" t="s">
        <v>185</v>
      </c>
      <c r="C1942" t="s">
        <v>185</v>
      </c>
      <c r="D1942" t="s">
        <v>186</v>
      </c>
      <c r="E1942" t="s">
        <v>16</v>
      </c>
      <c r="F1942" t="s">
        <v>131</v>
      </c>
      <c r="G1942" t="s">
        <v>32</v>
      </c>
      <c r="H1942">
        <v>4</v>
      </c>
      <c r="I1942">
        <v>12</v>
      </c>
      <c r="J1942">
        <v>2021</v>
      </c>
      <c r="K1942" s="14">
        <v>0</v>
      </c>
      <c r="L1942" s="14">
        <v>0</v>
      </c>
      <c r="M1942" s="14">
        <v>0</v>
      </c>
      <c r="N1942" s="15">
        <f t="shared" si="60"/>
        <v>0</v>
      </c>
      <c r="O1942" s="16">
        <v>0</v>
      </c>
      <c r="P1942" s="16">
        <v>0</v>
      </c>
      <c r="Q1942" s="15">
        <f t="shared" si="61"/>
        <v>0</v>
      </c>
      <c r="R1942" s="15">
        <v>0</v>
      </c>
    </row>
    <row r="1943" spans="1:18" x14ac:dyDescent="0.25">
      <c r="A1943" t="s">
        <v>187</v>
      </c>
      <c r="B1943" t="s">
        <v>188</v>
      </c>
      <c r="C1943" t="s">
        <v>188</v>
      </c>
      <c r="D1943" t="s">
        <v>189</v>
      </c>
      <c r="E1943" t="s">
        <v>16</v>
      </c>
      <c r="F1943" t="s">
        <v>105</v>
      </c>
      <c r="G1943" t="s">
        <v>18</v>
      </c>
      <c r="H1943">
        <v>4</v>
      </c>
      <c r="I1943">
        <v>12</v>
      </c>
      <c r="J1943">
        <v>2021</v>
      </c>
      <c r="K1943" s="14">
        <v>0</v>
      </c>
      <c r="L1943" s="14">
        <v>0</v>
      </c>
      <c r="M1943" s="14">
        <v>29</v>
      </c>
      <c r="N1943" s="15">
        <f t="shared" si="60"/>
        <v>29</v>
      </c>
      <c r="O1943" s="16">
        <v>0</v>
      </c>
      <c r="P1943" s="16">
        <v>3859</v>
      </c>
      <c r="Q1943" s="15">
        <f t="shared" si="61"/>
        <v>3859</v>
      </c>
      <c r="R1943" s="15">
        <v>3888</v>
      </c>
    </row>
    <row r="1944" spans="1:18" x14ac:dyDescent="0.25">
      <c r="A1944" t="s">
        <v>190</v>
      </c>
      <c r="C1944" t="s">
        <v>191</v>
      </c>
      <c r="D1944" t="s">
        <v>192</v>
      </c>
      <c r="E1944" t="s">
        <v>112</v>
      </c>
      <c r="F1944" t="s">
        <v>93</v>
      </c>
      <c r="G1944" t="s">
        <v>18</v>
      </c>
      <c r="H1944">
        <v>4</v>
      </c>
      <c r="I1944">
        <v>12</v>
      </c>
      <c r="J1944">
        <v>2021</v>
      </c>
      <c r="K1944" s="14">
        <v>0</v>
      </c>
      <c r="L1944" s="14">
        <v>0</v>
      </c>
      <c r="M1944" s="14">
        <v>0</v>
      </c>
      <c r="N1944" s="15">
        <f t="shared" si="60"/>
        <v>0</v>
      </c>
      <c r="O1944" s="16">
        <v>0</v>
      </c>
      <c r="P1944" s="16">
        <v>0</v>
      </c>
      <c r="Q1944" s="15">
        <f t="shared" si="61"/>
        <v>0</v>
      </c>
      <c r="R1944" s="15">
        <v>0</v>
      </c>
    </row>
    <row r="1945" spans="1:18" x14ac:dyDescent="0.25">
      <c r="A1945" t="s">
        <v>193</v>
      </c>
      <c r="B1945" t="s">
        <v>194</v>
      </c>
      <c r="C1945" t="s">
        <v>194</v>
      </c>
      <c r="D1945" t="s">
        <v>195</v>
      </c>
      <c r="E1945" t="s">
        <v>16</v>
      </c>
      <c r="F1945" t="s">
        <v>131</v>
      </c>
      <c r="G1945" t="s">
        <v>32</v>
      </c>
      <c r="H1945">
        <v>4</v>
      </c>
      <c r="I1945">
        <v>12</v>
      </c>
      <c r="J1945">
        <v>2021</v>
      </c>
      <c r="K1945" s="14">
        <v>0</v>
      </c>
      <c r="L1945" s="14">
        <v>0</v>
      </c>
      <c r="M1945" s="14">
        <v>0</v>
      </c>
      <c r="N1945" s="15">
        <f t="shared" si="60"/>
        <v>0</v>
      </c>
      <c r="O1945" s="16">
        <v>0</v>
      </c>
      <c r="P1945" s="16">
        <v>8305</v>
      </c>
      <c r="Q1945" s="15">
        <f t="shared" si="61"/>
        <v>8305</v>
      </c>
      <c r="R1945" s="15">
        <v>8305</v>
      </c>
    </row>
    <row r="1946" spans="1:18" x14ac:dyDescent="0.25">
      <c r="A1946" t="s">
        <v>196</v>
      </c>
      <c r="B1946" t="s">
        <v>197</v>
      </c>
      <c r="C1946" t="s">
        <v>197</v>
      </c>
      <c r="D1946" t="s">
        <v>198</v>
      </c>
      <c r="E1946" t="s">
        <v>82</v>
      </c>
      <c r="F1946" t="s">
        <v>150</v>
      </c>
      <c r="G1946" t="s">
        <v>32</v>
      </c>
      <c r="H1946">
        <v>4</v>
      </c>
      <c r="I1946">
        <v>12</v>
      </c>
      <c r="J1946">
        <v>2021</v>
      </c>
      <c r="K1946" s="14">
        <v>0</v>
      </c>
      <c r="L1946" s="14">
        <v>0</v>
      </c>
      <c r="M1946" s="14">
        <v>663</v>
      </c>
      <c r="N1946" s="15">
        <f t="shared" si="60"/>
        <v>663</v>
      </c>
      <c r="O1946" s="16">
        <v>0</v>
      </c>
      <c r="P1946" s="16">
        <v>19376</v>
      </c>
      <c r="Q1946" s="15">
        <f t="shared" si="61"/>
        <v>19376</v>
      </c>
      <c r="R1946" s="15">
        <v>20039</v>
      </c>
    </row>
    <row r="1947" spans="1:18" x14ac:dyDescent="0.25">
      <c r="A1947" t="s">
        <v>199</v>
      </c>
      <c r="B1947" t="s">
        <v>200</v>
      </c>
      <c r="C1947" t="s">
        <v>200</v>
      </c>
      <c r="D1947" t="s">
        <v>201</v>
      </c>
      <c r="E1947" t="s">
        <v>82</v>
      </c>
      <c r="F1947" t="s">
        <v>89</v>
      </c>
      <c r="G1947" t="s">
        <v>23</v>
      </c>
      <c r="H1947">
        <v>4</v>
      </c>
      <c r="I1947">
        <v>12</v>
      </c>
      <c r="J1947">
        <v>2021</v>
      </c>
      <c r="K1947" s="14">
        <v>0</v>
      </c>
      <c r="L1947" s="14">
        <v>0</v>
      </c>
      <c r="M1947" s="14">
        <v>124</v>
      </c>
      <c r="N1947" s="15">
        <f t="shared" si="60"/>
        <v>124</v>
      </c>
      <c r="O1947" s="16">
        <v>0</v>
      </c>
      <c r="P1947" s="16">
        <v>5515</v>
      </c>
      <c r="Q1947" s="15">
        <f t="shared" si="61"/>
        <v>5515</v>
      </c>
      <c r="R1947" s="15">
        <v>5639</v>
      </c>
    </row>
    <row r="1948" spans="1:18" x14ac:dyDescent="0.25">
      <c r="A1948" t="s">
        <v>202</v>
      </c>
      <c r="B1948" t="s">
        <v>203</v>
      </c>
      <c r="C1948" t="s">
        <v>203</v>
      </c>
      <c r="D1948" t="s">
        <v>204</v>
      </c>
      <c r="E1948" t="s">
        <v>16</v>
      </c>
      <c r="F1948" t="s">
        <v>150</v>
      </c>
      <c r="G1948" t="s">
        <v>32</v>
      </c>
      <c r="H1948">
        <v>4</v>
      </c>
      <c r="I1948">
        <v>12</v>
      </c>
      <c r="J1948">
        <v>2021</v>
      </c>
      <c r="K1948" s="14">
        <v>0</v>
      </c>
      <c r="L1948" s="14">
        <v>0</v>
      </c>
      <c r="M1948" s="14">
        <v>0</v>
      </c>
      <c r="N1948" s="15">
        <f t="shared" si="60"/>
        <v>0</v>
      </c>
      <c r="O1948" s="16">
        <v>0</v>
      </c>
      <c r="P1948" s="16">
        <v>7601</v>
      </c>
      <c r="Q1948" s="15">
        <f t="shared" si="61"/>
        <v>7601</v>
      </c>
      <c r="R1948" s="15">
        <v>7601</v>
      </c>
    </row>
    <row r="1949" spans="1:18" x14ac:dyDescent="0.25">
      <c r="A1949" t="s">
        <v>205</v>
      </c>
      <c r="B1949" t="s">
        <v>206</v>
      </c>
      <c r="C1949" t="s">
        <v>206</v>
      </c>
      <c r="D1949" t="s">
        <v>207</v>
      </c>
      <c r="E1949" t="s">
        <v>82</v>
      </c>
      <c r="F1949" t="s">
        <v>22</v>
      </c>
      <c r="G1949" t="s">
        <v>23</v>
      </c>
      <c r="H1949">
        <v>4</v>
      </c>
      <c r="I1949">
        <v>12</v>
      </c>
      <c r="J1949">
        <v>2021</v>
      </c>
      <c r="K1949" s="14">
        <v>0</v>
      </c>
      <c r="L1949" s="14">
        <v>6</v>
      </c>
      <c r="M1949" s="14">
        <v>583</v>
      </c>
      <c r="N1949" s="15">
        <f t="shared" si="60"/>
        <v>589</v>
      </c>
      <c r="O1949" s="16">
        <v>0</v>
      </c>
      <c r="P1949" s="16">
        <v>17915</v>
      </c>
      <c r="Q1949" s="15">
        <f t="shared" si="61"/>
        <v>17915</v>
      </c>
      <c r="R1949" s="15">
        <v>18504</v>
      </c>
    </row>
    <row r="1950" spans="1:18" x14ac:dyDescent="0.25">
      <c r="A1950" t="s">
        <v>208</v>
      </c>
      <c r="B1950" t="s">
        <v>209</v>
      </c>
      <c r="C1950" t="s">
        <v>209</v>
      </c>
      <c r="D1950" t="s">
        <v>210</v>
      </c>
      <c r="E1950" t="s">
        <v>82</v>
      </c>
      <c r="F1950" t="s">
        <v>211</v>
      </c>
      <c r="G1950" t="s">
        <v>18</v>
      </c>
      <c r="H1950">
        <v>4</v>
      </c>
      <c r="I1950">
        <v>12</v>
      </c>
      <c r="J1950">
        <v>2021</v>
      </c>
      <c r="K1950" s="14">
        <v>0</v>
      </c>
      <c r="L1950" s="14">
        <v>0</v>
      </c>
      <c r="M1950" s="14">
        <v>0</v>
      </c>
      <c r="N1950" s="15">
        <f t="shared" si="60"/>
        <v>0</v>
      </c>
      <c r="O1950" s="16">
        <v>0</v>
      </c>
      <c r="P1950" s="16">
        <v>0</v>
      </c>
      <c r="Q1950" s="15">
        <f t="shared" si="61"/>
        <v>0</v>
      </c>
      <c r="R1950" s="15">
        <v>0</v>
      </c>
    </row>
    <row r="1951" spans="1:18" x14ac:dyDescent="0.25">
      <c r="A1951" t="s">
        <v>212</v>
      </c>
      <c r="B1951" t="s">
        <v>213</v>
      </c>
      <c r="C1951" t="s">
        <v>213</v>
      </c>
      <c r="D1951" t="s">
        <v>214</v>
      </c>
      <c r="E1951" t="s">
        <v>82</v>
      </c>
      <c r="F1951" t="s">
        <v>22</v>
      </c>
      <c r="G1951" t="s">
        <v>23</v>
      </c>
      <c r="H1951">
        <v>4</v>
      </c>
      <c r="I1951">
        <v>12</v>
      </c>
      <c r="J1951">
        <v>2021</v>
      </c>
      <c r="K1951" s="14">
        <v>0</v>
      </c>
      <c r="L1951" s="14">
        <v>0</v>
      </c>
      <c r="M1951" s="14">
        <v>0</v>
      </c>
      <c r="N1951" s="15">
        <f t="shared" si="60"/>
        <v>0</v>
      </c>
      <c r="O1951" s="16">
        <v>0</v>
      </c>
      <c r="P1951" s="16">
        <v>3937</v>
      </c>
      <c r="Q1951" s="15">
        <f t="shared" si="61"/>
        <v>3937</v>
      </c>
      <c r="R1951" s="15">
        <v>3937</v>
      </c>
    </row>
    <row r="1952" spans="1:18" x14ac:dyDescent="0.25">
      <c r="A1952" t="s">
        <v>215</v>
      </c>
      <c r="B1952" t="s">
        <v>216</v>
      </c>
      <c r="C1952" t="s">
        <v>216</v>
      </c>
      <c r="D1952" t="s">
        <v>217</v>
      </c>
      <c r="E1952" t="s">
        <v>82</v>
      </c>
      <c r="F1952" t="s">
        <v>22</v>
      </c>
      <c r="G1952" t="s">
        <v>23</v>
      </c>
      <c r="H1952">
        <v>4</v>
      </c>
      <c r="I1952">
        <v>12</v>
      </c>
      <c r="J1952">
        <v>2021</v>
      </c>
      <c r="K1952" s="14">
        <v>0</v>
      </c>
      <c r="L1952" s="14">
        <v>12</v>
      </c>
      <c r="M1952" s="14">
        <v>1169</v>
      </c>
      <c r="N1952" s="15">
        <f t="shared" si="60"/>
        <v>1181</v>
      </c>
      <c r="O1952" s="16">
        <v>0</v>
      </c>
      <c r="P1952" s="16">
        <v>39086</v>
      </c>
      <c r="Q1952" s="15">
        <f t="shared" si="61"/>
        <v>39086</v>
      </c>
      <c r="R1952" s="15">
        <v>40267</v>
      </c>
    </row>
    <row r="1953" spans="1:18" x14ac:dyDescent="0.25">
      <c r="A1953" t="s">
        <v>218</v>
      </c>
      <c r="D1953" t="s">
        <v>219</v>
      </c>
      <c r="E1953" t="s">
        <v>43</v>
      </c>
      <c r="F1953" t="s">
        <v>22</v>
      </c>
      <c r="G1953" t="s">
        <v>23</v>
      </c>
      <c r="H1953">
        <v>4</v>
      </c>
      <c r="I1953">
        <v>12</v>
      </c>
      <c r="J1953">
        <v>2021</v>
      </c>
      <c r="K1953" s="14">
        <v>0</v>
      </c>
      <c r="L1953" s="14">
        <v>0</v>
      </c>
      <c r="M1953" s="14">
        <v>978</v>
      </c>
      <c r="N1953" s="15">
        <f t="shared" si="60"/>
        <v>978</v>
      </c>
      <c r="O1953" s="16">
        <v>0</v>
      </c>
      <c r="P1953" s="16">
        <v>0</v>
      </c>
      <c r="Q1953" s="15">
        <f t="shared" si="61"/>
        <v>0</v>
      </c>
      <c r="R1953" s="15">
        <v>978</v>
      </c>
    </row>
    <row r="1954" spans="1:18" x14ac:dyDescent="0.25">
      <c r="A1954" t="s">
        <v>220</v>
      </c>
      <c r="B1954" t="s">
        <v>221</v>
      </c>
      <c r="C1954" t="s">
        <v>221</v>
      </c>
      <c r="D1954" t="s">
        <v>222</v>
      </c>
      <c r="E1954" t="s">
        <v>16</v>
      </c>
      <c r="F1954" t="s">
        <v>211</v>
      </c>
      <c r="G1954" t="s">
        <v>18</v>
      </c>
      <c r="H1954">
        <v>4</v>
      </c>
      <c r="I1954">
        <v>12</v>
      </c>
      <c r="J1954">
        <v>2021</v>
      </c>
      <c r="K1954" s="14">
        <v>0</v>
      </c>
      <c r="L1954" s="14">
        <v>0</v>
      </c>
      <c r="M1954" s="14">
        <v>0</v>
      </c>
      <c r="N1954" s="15">
        <f t="shared" si="60"/>
        <v>0</v>
      </c>
      <c r="O1954" s="16">
        <v>0</v>
      </c>
      <c r="P1954" s="16">
        <v>2415</v>
      </c>
      <c r="Q1954" s="15">
        <f t="shared" si="61"/>
        <v>2415</v>
      </c>
      <c r="R1954" s="15">
        <v>2415</v>
      </c>
    </row>
    <row r="1955" spans="1:18" x14ac:dyDescent="0.25">
      <c r="A1955" t="s">
        <v>223</v>
      </c>
      <c r="B1955" t="s">
        <v>224</v>
      </c>
      <c r="C1955" t="s">
        <v>224</v>
      </c>
      <c r="D1955" t="s">
        <v>225</v>
      </c>
      <c r="E1955" t="s">
        <v>116</v>
      </c>
      <c r="F1955" t="s">
        <v>75</v>
      </c>
      <c r="G1955" t="s">
        <v>18</v>
      </c>
      <c r="H1955">
        <v>4</v>
      </c>
      <c r="I1955">
        <v>12</v>
      </c>
      <c r="J1955">
        <v>2021</v>
      </c>
      <c r="K1955" s="14">
        <v>0</v>
      </c>
      <c r="L1955" s="14">
        <v>0</v>
      </c>
      <c r="M1955" s="14">
        <v>0</v>
      </c>
      <c r="N1955" s="15">
        <f t="shared" si="60"/>
        <v>0</v>
      </c>
      <c r="O1955" s="16">
        <v>0</v>
      </c>
      <c r="P1955" s="16">
        <v>1078</v>
      </c>
      <c r="Q1955" s="15">
        <f t="shared" si="61"/>
        <v>1078</v>
      </c>
      <c r="R1955" s="15">
        <v>1078</v>
      </c>
    </row>
    <row r="1956" spans="1:18" x14ac:dyDescent="0.25">
      <c r="A1956" t="s">
        <v>226</v>
      </c>
      <c r="B1956" t="s">
        <v>227</v>
      </c>
      <c r="C1956" t="s">
        <v>227</v>
      </c>
      <c r="D1956" t="s">
        <v>228</v>
      </c>
      <c r="E1956" t="s">
        <v>16</v>
      </c>
      <c r="F1956" t="s">
        <v>65</v>
      </c>
      <c r="G1956" t="s">
        <v>23</v>
      </c>
      <c r="H1956">
        <v>4</v>
      </c>
      <c r="I1956">
        <v>12</v>
      </c>
      <c r="J1956">
        <v>2021</v>
      </c>
      <c r="K1956" s="14">
        <v>0</v>
      </c>
      <c r="L1956" s="14">
        <v>0</v>
      </c>
      <c r="M1956" s="14">
        <v>2165</v>
      </c>
      <c r="N1956" s="15">
        <f t="shared" si="60"/>
        <v>2165</v>
      </c>
      <c r="O1956" s="16">
        <v>0</v>
      </c>
      <c r="P1956" s="16">
        <v>14493</v>
      </c>
      <c r="Q1956" s="15">
        <f t="shared" si="61"/>
        <v>14493</v>
      </c>
      <c r="R1956" s="15">
        <v>16658</v>
      </c>
    </row>
    <row r="1957" spans="1:18" x14ac:dyDescent="0.25">
      <c r="A1957" t="s">
        <v>229</v>
      </c>
      <c r="B1957" t="s">
        <v>230</v>
      </c>
      <c r="C1957" t="s">
        <v>230</v>
      </c>
      <c r="D1957" t="s">
        <v>231</v>
      </c>
      <c r="E1957" t="s">
        <v>16</v>
      </c>
      <c r="F1957" t="s">
        <v>232</v>
      </c>
      <c r="G1957" t="s">
        <v>23</v>
      </c>
      <c r="H1957">
        <v>4</v>
      </c>
      <c r="I1957">
        <v>12</v>
      </c>
      <c r="J1957">
        <v>2021</v>
      </c>
      <c r="K1957" s="14">
        <v>0</v>
      </c>
      <c r="L1957" s="14">
        <v>0</v>
      </c>
      <c r="M1957" s="14">
        <v>0</v>
      </c>
      <c r="N1957" s="15">
        <f t="shared" si="60"/>
        <v>0</v>
      </c>
      <c r="O1957" s="16">
        <v>0</v>
      </c>
      <c r="P1957" s="16">
        <v>3724</v>
      </c>
      <c r="Q1957" s="15">
        <f t="shared" si="61"/>
        <v>3724</v>
      </c>
      <c r="R1957" s="15">
        <v>3724</v>
      </c>
    </row>
    <row r="1958" spans="1:18" x14ac:dyDescent="0.25">
      <c r="A1958" t="s">
        <v>233</v>
      </c>
      <c r="B1958" t="s">
        <v>234</v>
      </c>
      <c r="C1958" t="s">
        <v>234</v>
      </c>
      <c r="D1958" t="s">
        <v>235</v>
      </c>
      <c r="E1958" t="s">
        <v>112</v>
      </c>
      <c r="F1958" t="s">
        <v>39</v>
      </c>
      <c r="G1958" t="s">
        <v>23</v>
      </c>
      <c r="H1958">
        <v>4</v>
      </c>
      <c r="I1958">
        <v>12</v>
      </c>
      <c r="J1958">
        <v>2021</v>
      </c>
      <c r="K1958" s="14">
        <v>0</v>
      </c>
      <c r="L1958" s="14">
        <v>0</v>
      </c>
      <c r="M1958" s="14">
        <v>0</v>
      </c>
      <c r="N1958" s="15">
        <f t="shared" si="60"/>
        <v>0</v>
      </c>
      <c r="O1958" s="16">
        <v>0</v>
      </c>
      <c r="P1958" s="16">
        <v>809</v>
      </c>
      <c r="Q1958" s="15">
        <f t="shared" si="61"/>
        <v>809</v>
      </c>
      <c r="R1958" s="15">
        <v>809</v>
      </c>
    </row>
    <row r="1959" spans="1:18" x14ac:dyDescent="0.25">
      <c r="A1959" t="s">
        <v>236</v>
      </c>
      <c r="B1959" t="s">
        <v>237</v>
      </c>
      <c r="C1959" t="s">
        <v>237</v>
      </c>
      <c r="D1959" t="s">
        <v>238</v>
      </c>
      <c r="E1959" t="s">
        <v>112</v>
      </c>
      <c r="F1959" t="s">
        <v>211</v>
      </c>
      <c r="G1959" t="s">
        <v>18</v>
      </c>
      <c r="H1959">
        <v>4</v>
      </c>
      <c r="I1959">
        <v>12</v>
      </c>
      <c r="J1959">
        <v>2021</v>
      </c>
      <c r="K1959" s="14">
        <v>0</v>
      </c>
      <c r="L1959" s="14">
        <v>0</v>
      </c>
      <c r="M1959" s="14">
        <v>0</v>
      </c>
      <c r="N1959" s="15">
        <f t="shared" si="60"/>
        <v>0</v>
      </c>
      <c r="O1959" s="16">
        <v>0</v>
      </c>
      <c r="P1959" s="16">
        <v>43</v>
      </c>
      <c r="Q1959" s="15">
        <f t="shared" si="61"/>
        <v>43</v>
      </c>
      <c r="R1959" s="15">
        <v>43</v>
      </c>
    </row>
    <row r="1960" spans="1:18" x14ac:dyDescent="0.25">
      <c r="A1960" t="s">
        <v>239</v>
      </c>
      <c r="B1960" t="s">
        <v>240</v>
      </c>
      <c r="C1960" t="s">
        <v>240</v>
      </c>
      <c r="D1960" t="s">
        <v>241</v>
      </c>
      <c r="E1960" t="s">
        <v>52</v>
      </c>
      <c r="F1960" t="s">
        <v>39</v>
      </c>
      <c r="G1960" t="s">
        <v>23</v>
      </c>
      <c r="H1960">
        <v>4</v>
      </c>
      <c r="I1960">
        <v>12</v>
      </c>
      <c r="J1960">
        <v>2021</v>
      </c>
      <c r="K1960" s="14">
        <v>0</v>
      </c>
      <c r="L1960" s="14">
        <v>36</v>
      </c>
      <c r="M1960" s="14">
        <v>8</v>
      </c>
      <c r="N1960" s="15">
        <f t="shared" si="60"/>
        <v>44</v>
      </c>
      <c r="O1960" s="16">
        <v>0</v>
      </c>
      <c r="P1960" s="16">
        <v>32</v>
      </c>
      <c r="Q1960" s="15">
        <f t="shared" si="61"/>
        <v>32</v>
      </c>
      <c r="R1960" s="15">
        <v>76</v>
      </c>
    </row>
    <row r="1961" spans="1:18" x14ac:dyDescent="0.25">
      <c r="A1961" t="s">
        <v>242</v>
      </c>
      <c r="C1961" t="s">
        <v>243</v>
      </c>
      <c r="D1961" t="s">
        <v>244</v>
      </c>
      <c r="E1961" t="s">
        <v>52</v>
      </c>
      <c r="F1961" t="s">
        <v>135</v>
      </c>
      <c r="G1961" t="s">
        <v>32</v>
      </c>
      <c r="H1961">
        <v>4</v>
      </c>
      <c r="I1961">
        <v>12</v>
      </c>
      <c r="J1961">
        <v>2021</v>
      </c>
      <c r="K1961" s="14">
        <v>0</v>
      </c>
      <c r="L1961" s="14">
        <v>0</v>
      </c>
      <c r="M1961" s="14">
        <v>0</v>
      </c>
      <c r="N1961" s="15">
        <f t="shared" si="60"/>
        <v>0</v>
      </c>
      <c r="O1961" s="16">
        <v>0</v>
      </c>
      <c r="P1961" s="16">
        <v>0</v>
      </c>
      <c r="Q1961" s="15">
        <f t="shared" si="61"/>
        <v>0</v>
      </c>
      <c r="R1961" s="15">
        <v>0</v>
      </c>
    </row>
    <row r="1962" spans="1:18" x14ac:dyDescent="0.25">
      <c r="A1962" t="s">
        <v>245</v>
      </c>
      <c r="B1962" t="s">
        <v>246</v>
      </c>
      <c r="C1962" t="s">
        <v>246</v>
      </c>
      <c r="D1962" t="s">
        <v>247</v>
      </c>
      <c r="E1962" t="s">
        <v>16</v>
      </c>
      <c r="F1962" t="s">
        <v>168</v>
      </c>
      <c r="G1962" t="s">
        <v>23</v>
      </c>
      <c r="H1962">
        <v>4</v>
      </c>
      <c r="I1962">
        <v>12</v>
      </c>
      <c r="J1962">
        <v>2021</v>
      </c>
      <c r="K1962" s="14">
        <v>0</v>
      </c>
      <c r="L1962" s="14">
        <v>0</v>
      </c>
      <c r="M1962" s="14">
        <v>682</v>
      </c>
      <c r="N1962" s="15">
        <f t="shared" si="60"/>
        <v>682</v>
      </c>
      <c r="O1962" s="16">
        <v>0</v>
      </c>
      <c r="P1962" s="16">
        <v>2286</v>
      </c>
      <c r="Q1962" s="15">
        <f t="shared" si="61"/>
        <v>2286</v>
      </c>
      <c r="R1962" s="15">
        <v>2968</v>
      </c>
    </row>
    <row r="1963" spans="1:18" x14ac:dyDescent="0.25">
      <c r="A1963" t="s">
        <v>248</v>
      </c>
      <c r="B1963" t="s">
        <v>249</v>
      </c>
      <c r="C1963" t="s">
        <v>249</v>
      </c>
      <c r="D1963" t="s">
        <v>250</v>
      </c>
      <c r="E1963" t="s">
        <v>16</v>
      </c>
      <c r="F1963" t="s">
        <v>53</v>
      </c>
      <c r="G1963" t="s">
        <v>23</v>
      </c>
      <c r="H1963">
        <v>4</v>
      </c>
      <c r="I1963">
        <v>12</v>
      </c>
      <c r="J1963">
        <v>2021</v>
      </c>
      <c r="K1963" s="14">
        <v>0</v>
      </c>
      <c r="L1963" s="14">
        <v>89</v>
      </c>
      <c r="M1963" s="14">
        <v>166</v>
      </c>
      <c r="N1963" s="15">
        <f t="shared" si="60"/>
        <v>255</v>
      </c>
      <c r="O1963" s="16">
        <v>0</v>
      </c>
      <c r="P1963" s="16">
        <v>9789</v>
      </c>
      <c r="Q1963" s="15">
        <f t="shared" si="61"/>
        <v>9789</v>
      </c>
      <c r="R1963" s="15">
        <v>10044</v>
      </c>
    </row>
    <row r="1964" spans="1:18" x14ac:dyDescent="0.25">
      <c r="A1964" t="s">
        <v>251</v>
      </c>
      <c r="B1964" t="s">
        <v>252</v>
      </c>
      <c r="C1964" t="s">
        <v>252</v>
      </c>
      <c r="D1964" t="s">
        <v>253</v>
      </c>
      <c r="E1964" t="s">
        <v>254</v>
      </c>
      <c r="F1964" t="s">
        <v>44</v>
      </c>
      <c r="G1964" t="s">
        <v>32</v>
      </c>
      <c r="H1964">
        <v>4</v>
      </c>
      <c r="I1964">
        <v>12</v>
      </c>
      <c r="J1964">
        <v>2021</v>
      </c>
      <c r="K1964" s="14">
        <v>0</v>
      </c>
      <c r="L1964" s="14">
        <v>0</v>
      </c>
      <c r="M1964" s="14">
        <v>0</v>
      </c>
      <c r="N1964" s="15">
        <f t="shared" si="60"/>
        <v>0</v>
      </c>
      <c r="O1964" s="16">
        <v>0</v>
      </c>
      <c r="P1964" s="16">
        <v>3664</v>
      </c>
      <c r="Q1964" s="15">
        <f t="shared" si="61"/>
        <v>3664</v>
      </c>
      <c r="R1964" s="15">
        <v>3664</v>
      </c>
    </row>
    <row r="1965" spans="1:18" x14ac:dyDescent="0.25">
      <c r="A1965" t="s">
        <v>255</v>
      </c>
      <c r="C1965" t="s">
        <v>256</v>
      </c>
      <c r="D1965" t="s">
        <v>257</v>
      </c>
      <c r="E1965" t="s">
        <v>254</v>
      </c>
      <c r="F1965" t="s">
        <v>211</v>
      </c>
      <c r="G1965" t="s">
        <v>18</v>
      </c>
      <c r="H1965">
        <v>4</v>
      </c>
      <c r="I1965">
        <v>12</v>
      </c>
      <c r="J1965">
        <v>2021</v>
      </c>
      <c r="K1965" s="14">
        <v>0</v>
      </c>
      <c r="L1965" s="14">
        <v>0</v>
      </c>
      <c r="M1965" s="14">
        <v>0</v>
      </c>
      <c r="N1965" s="15">
        <f t="shared" si="60"/>
        <v>0</v>
      </c>
      <c r="O1965" s="16">
        <v>0</v>
      </c>
      <c r="P1965" s="16">
        <v>43343</v>
      </c>
      <c r="Q1965" s="15">
        <f t="shared" si="61"/>
        <v>43343</v>
      </c>
      <c r="R1965" s="15">
        <v>43343</v>
      </c>
    </row>
    <row r="1966" spans="1:18" x14ac:dyDescent="0.25">
      <c r="A1966" t="s">
        <v>258</v>
      </c>
      <c r="C1966" t="s">
        <v>259</v>
      </c>
      <c r="D1966" t="s">
        <v>260</v>
      </c>
      <c r="E1966" t="s">
        <v>116</v>
      </c>
      <c r="F1966" t="s">
        <v>168</v>
      </c>
      <c r="G1966" t="s">
        <v>23</v>
      </c>
      <c r="H1966">
        <v>4</v>
      </c>
      <c r="I1966">
        <v>12</v>
      </c>
      <c r="J1966">
        <v>2021</v>
      </c>
      <c r="K1966" s="14">
        <v>0</v>
      </c>
      <c r="L1966" s="14">
        <v>0</v>
      </c>
      <c r="M1966" s="14">
        <v>0</v>
      </c>
      <c r="N1966" s="15">
        <f t="shared" si="60"/>
        <v>0</v>
      </c>
      <c r="O1966" s="16">
        <v>0</v>
      </c>
      <c r="P1966" s="16">
        <v>665</v>
      </c>
      <c r="Q1966" s="15">
        <f t="shared" si="61"/>
        <v>665</v>
      </c>
      <c r="R1966" s="15">
        <v>665</v>
      </c>
    </row>
    <row r="1967" spans="1:18" x14ac:dyDescent="0.25">
      <c r="A1967" t="s">
        <v>261</v>
      </c>
      <c r="B1967" t="s">
        <v>262</v>
      </c>
      <c r="C1967" t="s">
        <v>262</v>
      </c>
      <c r="D1967" t="s">
        <v>263</v>
      </c>
      <c r="E1967" t="s">
        <v>52</v>
      </c>
      <c r="F1967" t="s">
        <v>57</v>
      </c>
      <c r="G1967" t="s">
        <v>32</v>
      </c>
      <c r="H1967">
        <v>4</v>
      </c>
      <c r="I1967">
        <v>12</v>
      </c>
      <c r="J1967">
        <v>2021</v>
      </c>
      <c r="K1967" s="14">
        <v>0</v>
      </c>
      <c r="L1967" s="14">
        <v>8</v>
      </c>
      <c r="M1967" s="14">
        <v>0</v>
      </c>
      <c r="N1967" s="15">
        <f t="shared" si="60"/>
        <v>8</v>
      </c>
      <c r="O1967" s="16">
        <v>0</v>
      </c>
      <c r="P1967" s="16">
        <v>35</v>
      </c>
      <c r="Q1967" s="15">
        <f t="shared" si="61"/>
        <v>35</v>
      </c>
      <c r="R1967" s="15">
        <v>43</v>
      </c>
    </row>
    <row r="1968" spans="1:18" x14ac:dyDescent="0.25">
      <c r="A1968" t="s">
        <v>264</v>
      </c>
      <c r="B1968" t="s">
        <v>265</v>
      </c>
      <c r="C1968" t="s">
        <v>265</v>
      </c>
      <c r="D1968" t="s">
        <v>266</v>
      </c>
      <c r="E1968" t="s">
        <v>16</v>
      </c>
      <c r="F1968" t="s">
        <v>39</v>
      </c>
      <c r="G1968" t="s">
        <v>23</v>
      </c>
      <c r="H1968">
        <v>4</v>
      </c>
      <c r="I1968">
        <v>12</v>
      </c>
      <c r="J1968">
        <v>2021</v>
      </c>
      <c r="K1968" s="14">
        <v>0</v>
      </c>
      <c r="L1968" s="14">
        <v>54</v>
      </c>
      <c r="M1968" s="14">
        <v>3</v>
      </c>
      <c r="N1968" s="15">
        <f t="shared" si="60"/>
        <v>57</v>
      </c>
      <c r="O1968" s="16">
        <v>0</v>
      </c>
      <c r="P1968" s="16">
        <v>1798</v>
      </c>
      <c r="Q1968" s="15">
        <f t="shared" si="61"/>
        <v>1798</v>
      </c>
      <c r="R1968" s="15">
        <v>1855</v>
      </c>
    </row>
    <row r="1969" spans="1:18" x14ac:dyDescent="0.25">
      <c r="A1969" t="s">
        <v>267</v>
      </c>
      <c r="B1969" t="s">
        <v>268</v>
      </c>
      <c r="C1969" t="s">
        <v>268</v>
      </c>
      <c r="D1969" t="s">
        <v>269</v>
      </c>
      <c r="E1969" t="s">
        <v>16</v>
      </c>
      <c r="F1969" t="s">
        <v>39</v>
      </c>
      <c r="G1969" t="s">
        <v>23</v>
      </c>
      <c r="H1969">
        <v>4</v>
      </c>
      <c r="I1969">
        <v>12</v>
      </c>
      <c r="J1969">
        <v>2021</v>
      </c>
      <c r="K1969" s="14">
        <v>0</v>
      </c>
      <c r="L1969" s="14">
        <v>0</v>
      </c>
      <c r="M1969" s="14">
        <v>0</v>
      </c>
      <c r="N1969" s="15">
        <f t="shared" si="60"/>
        <v>0</v>
      </c>
      <c r="O1969" s="16">
        <v>0</v>
      </c>
      <c r="P1969" s="16">
        <v>2469</v>
      </c>
      <c r="Q1969" s="15">
        <f t="shared" si="61"/>
        <v>2469</v>
      </c>
      <c r="R1969" s="15">
        <v>2469</v>
      </c>
    </row>
    <row r="1970" spans="1:18" x14ac:dyDescent="0.25">
      <c r="A1970" t="s">
        <v>270</v>
      </c>
      <c r="B1970" t="s">
        <v>271</v>
      </c>
      <c r="C1970" t="s">
        <v>271</v>
      </c>
      <c r="D1970" t="s">
        <v>272</v>
      </c>
      <c r="E1970" t="s">
        <v>52</v>
      </c>
      <c r="F1970" t="s">
        <v>57</v>
      </c>
      <c r="G1970" t="s">
        <v>32</v>
      </c>
      <c r="H1970">
        <v>4</v>
      </c>
      <c r="I1970">
        <v>12</v>
      </c>
      <c r="J1970">
        <v>2021</v>
      </c>
      <c r="K1970" s="14">
        <v>0</v>
      </c>
      <c r="L1970" s="14">
        <v>6</v>
      </c>
      <c r="M1970" s="14">
        <v>0</v>
      </c>
      <c r="N1970" s="15">
        <f t="shared" si="60"/>
        <v>6</v>
      </c>
      <c r="O1970" s="16">
        <v>0</v>
      </c>
      <c r="P1970" s="16">
        <v>18</v>
      </c>
      <c r="Q1970" s="15">
        <f t="shared" si="61"/>
        <v>18</v>
      </c>
      <c r="R1970" s="15">
        <v>24</v>
      </c>
    </row>
    <row r="1971" spans="1:18" x14ac:dyDescent="0.25">
      <c r="A1971" t="s">
        <v>273</v>
      </c>
      <c r="B1971" t="s">
        <v>274</v>
      </c>
      <c r="C1971" t="s">
        <v>274</v>
      </c>
      <c r="D1971" t="s">
        <v>275</v>
      </c>
      <c r="E1971" t="s">
        <v>112</v>
      </c>
      <c r="F1971" t="s">
        <v>150</v>
      </c>
      <c r="G1971" t="s">
        <v>32</v>
      </c>
      <c r="H1971">
        <v>4</v>
      </c>
      <c r="I1971">
        <v>12</v>
      </c>
      <c r="J1971">
        <v>2021</v>
      </c>
      <c r="K1971" s="14">
        <v>0</v>
      </c>
      <c r="L1971" s="14">
        <v>0</v>
      </c>
      <c r="M1971" s="14">
        <v>0</v>
      </c>
      <c r="N1971" s="15">
        <f t="shared" si="60"/>
        <v>0</v>
      </c>
      <c r="O1971" s="16">
        <v>0</v>
      </c>
      <c r="P1971" s="16">
        <v>0</v>
      </c>
      <c r="Q1971" s="15">
        <f t="shared" si="61"/>
        <v>0</v>
      </c>
      <c r="R1971" s="15">
        <v>0</v>
      </c>
    </row>
    <row r="1972" spans="1:18" x14ac:dyDescent="0.25">
      <c r="A1972" t="s">
        <v>276</v>
      </c>
      <c r="B1972" t="s">
        <v>277</v>
      </c>
      <c r="C1972" t="s">
        <v>277</v>
      </c>
      <c r="D1972" t="s">
        <v>278</v>
      </c>
      <c r="E1972" t="s">
        <v>16</v>
      </c>
      <c r="F1972" t="s">
        <v>131</v>
      </c>
      <c r="G1972" t="s">
        <v>32</v>
      </c>
      <c r="H1972">
        <v>4</v>
      </c>
      <c r="I1972">
        <v>12</v>
      </c>
      <c r="J1972">
        <v>2021</v>
      </c>
      <c r="K1972" s="14">
        <v>0</v>
      </c>
      <c r="L1972" s="14">
        <v>0</v>
      </c>
      <c r="M1972" s="14">
        <v>699</v>
      </c>
      <c r="N1972" s="15">
        <f t="shared" si="60"/>
        <v>699</v>
      </c>
      <c r="O1972" s="16">
        <v>0</v>
      </c>
      <c r="P1972" s="16">
        <v>7505</v>
      </c>
      <c r="Q1972" s="15">
        <f t="shared" si="61"/>
        <v>7505</v>
      </c>
      <c r="R1972" s="15">
        <v>8204</v>
      </c>
    </row>
    <row r="1973" spans="1:18" x14ac:dyDescent="0.25">
      <c r="A1973" t="s">
        <v>279</v>
      </c>
      <c r="B1973" t="s">
        <v>280</v>
      </c>
      <c r="C1973" t="s">
        <v>280</v>
      </c>
      <c r="D1973" t="s">
        <v>281</v>
      </c>
      <c r="E1973" t="s">
        <v>16</v>
      </c>
      <c r="F1973" t="s">
        <v>53</v>
      </c>
      <c r="G1973" t="s">
        <v>23</v>
      </c>
      <c r="H1973">
        <v>4</v>
      </c>
      <c r="I1973">
        <v>12</v>
      </c>
      <c r="J1973">
        <v>2021</v>
      </c>
      <c r="K1973" s="14">
        <v>0</v>
      </c>
      <c r="L1973" s="14">
        <v>0</v>
      </c>
      <c r="M1973" s="14">
        <v>726</v>
      </c>
      <c r="N1973" s="15">
        <f t="shared" si="60"/>
        <v>726</v>
      </c>
      <c r="O1973" s="16">
        <v>0</v>
      </c>
      <c r="P1973" s="16">
        <v>18592</v>
      </c>
      <c r="Q1973" s="15">
        <f t="shared" si="61"/>
        <v>18592</v>
      </c>
      <c r="R1973" s="15">
        <v>19318</v>
      </c>
    </row>
    <row r="1974" spans="1:18" x14ac:dyDescent="0.25">
      <c r="A1974" t="s">
        <v>282</v>
      </c>
      <c r="B1974" t="s">
        <v>283</v>
      </c>
      <c r="C1974" t="s">
        <v>283</v>
      </c>
      <c r="D1974" t="s">
        <v>284</v>
      </c>
      <c r="E1974" t="s">
        <v>254</v>
      </c>
      <c r="F1974" t="s">
        <v>75</v>
      </c>
      <c r="G1974" t="s">
        <v>18</v>
      </c>
      <c r="H1974">
        <v>4</v>
      </c>
      <c r="I1974">
        <v>12</v>
      </c>
      <c r="J1974">
        <v>2021</v>
      </c>
      <c r="K1974" s="14">
        <v>0</v>
      </c>
      <c r="L1974" s="14">
        <v>0</v>
      </c>
      <c r="M1974" s="14">
        <v>0</v>
      </c>
      <c r="N1974" s="15">
        <f t="shared" si="60"/>
        <v>0</v>
      </c>
      <c r="O1974" s="16">
        <v>0</v>
      </c>
      <c r="P1974" s="16">
        <v>5668</v>
      </c>
      <c r="Q1974" s="15">
        <f t="shared" si="61"/>
        <v>5668</v>
      </c>
      <c r="R1974" s="15">
        <v>5668</v>
      </c>
    </row>
    <row r="1975" spans="1:18" x14ac:dyDescent="0.25">
      <c r="A1975" t="s">
        <v>285</v>
      </c>
      <c r="B1975" t="s">
        <v>286</v>
      </c>
      <c r="C1975" t="s">
        <v>286</v>
      </c>
      <c r="D1975" t="s">
        <v>287</v>
      </c>
      <c r="E1975" t="s">
        <v>16</v>
      </c>
      <c r="F1975" t="s">
        <v>39</v>
      </c>
      <c r="G1975" t="s">
        <v>23</v>
      </c>
      <c r="H1975">
        <v>4</v>
      </c>
      <c r="I1975">
        <v>12</v>
      </c>
      <c r="J1975">
        <v>2021</v>
      </c>
      <c r="K1975" s="14">
        <v>0</v>
      </c>
      <c r="L1975" s="14">
        <v>0</v>
      </c>
      <c r="M1975" s="14">
        <v>0</v>
      </c>
      <c r="N1975" s="15">
        <f t="shared" si="60"/>
        <v>0</v>
      </c>
      <c r="O1975" s="16">
        <v>0</v>
      </c>
      <c r="P1975" s="16">
        <v>3551</v>
      </c>
      <c r="Q1975" s="15">
        <f t="shared" si="61"/>
        <v>3551</v>
      </c>
      <c r="R1975" s="15">
        <v>3551</v>
      </c>
    </row>
    <row r="1976" spans="1:18" x14ac:dyDescent="0.25">
      <c r="A1976" t="s">
        <v>288</v>
      </c>
      <c r="B1976" t="s">
        <v>289</v>
      </c>
      <c r="D1976" t="s">
        <v>290</v>
      </c>
      <c r="E1976" t="s">
        <v>116</v>
      </c>
      <c r="F1976" t="s">
        <v>135</v>
      </c>
      <c r="G1976" t="s">
        <v>32</v>
      </c>
      <c r="H1976">
        <v>4</v>
      </c>
      <c r="I1976">
        <v>12</v>
      </c>
      <c r="J1976">
        <v>2021</v>
      </c>
      <c r="K1976" s="14">
        <v>0</v>
      </c>
      <c r="L1976" s="14">
        <v>0</v>
      </c>
      <c r="M1976" s="14">
        <v>0</v>
      </c>
      <c r="N1976" s="15">
        <f t="shared" si="60"/>
        <v>0</v>
      </c>
      <c r="O1976" s="16">
        <v>0</v>
      </c>
      <c r="P1976" s="16">
        <v>3438</v>
      </c>
      <c r="Q1976" s="15">
        <f t="shared" si="61"/>
        <v>3438</v>
      </c>
      <c r="R1976" s="15">
        <v>3438</v>
      </c>
    </row>
    <row r="1977" spans="1:18" x14ac:dyDescent="0.25">
      <c r="A1977" t="s">
        <v>291</v>
      </c>
      <c r="B1977" t="s">
        <v>292</v>
      </c>
      <c r="C1977" t="s">
        <v>292</v>
      </c>
      <c r="D1977" t="s">
        <v>293</v>
      </c>
      <c r="E1977" t="s">
        <v>16</v>
      </c>
      <c r="F1977" t="s">
        <v>17</v>
      </c>
      <c r="G1977" t="s">
        <v>18</v>
      </c>
      <c r="H1977">
        <v>4</v>
      </c>
      <c r="I1977">
        <v>12</v>
      </c>
      <c r="J1977">
        <v>2021</v>
      </c>
      <c r="K1977" s="14">
        <v>0</v>
      </c>
      <c r="L1977" s="14">
        <v>0</v>
      </c>
      <c r="M1977" s="14">
        <v>18</v>
      </c>
      <c r="N1977" s="15">
        <f t="shared" si="60"/>
        <v>18</v>
      </c>
      <c r="O1977" s="16">
        <v>0</v>
      </c>
      <c r="P1977" s="16">
        <v>2905</v>
      </c>
      <c r="Q1977" s="15">
        <f t="shared" si="61"/>
        <v>2905</v>
      </c>
      <c r="R1977" s="15">
        <v>2923</v>
      </c>
    </row>
    <row r="1978" spans="1:18" x14ac:dyDescent="0.25">
      <c r="A1978" t="s">
        <v>294</v>
      </c>
      <c r="B1978" t="s">
        <v>295</v>
      </c>
      <c r="C1978" t="s">
        <v>295</v>
      </c>
      <c r="D1978" t="s">
        <v>296</v>
      </c>
      <c r="E1978" t="s">
        <v>16</v>
      </c>
      <c r="F1978" t="s">
        <v>211</v>
      </c>
      <c r="G1978" t="s">
        <v>18</v>
      </c>
      <c r="H1978">
        <v>4</v>
      </c>
      <c r="I1978">
        <v>12</v>
      </c>
      <c r="J1978">
        <v>2021</v>
      </c>
      <c r="K1978" s="14">
        <v>0</v>
      </c>
      <c r="L1978" s="14">
        <v>0</v>
      </c>
      <c r="M1978" s="14">
        <v>0</v>
      </c>
      <c r="N1978" s="15">
        <f t="shared" si="60"/>
        <v>0</v>
      </c>
      <c r="O1978" s="16">
        <v>0</v>
      </c>
      <c r="P1978" s="16">
        <v>5110</v>
      </c>
      <c r="Q1978" s="15">
        <f t="shared" si="61"/>
        <v>5110</v>
      </c>
      <c r="R1978" s="15">
        <v>5110</v>
      </c>
    </row>
    <row r="1979" spans="1:18" x14ac:dyDescent="0.25">
      <c r="A1979" t="s">
        <v>297</v>
      </c>
      <c r="B1979" t="s">
        <v>298</v>
      </c>
      <c r="C1979" t="s">
        <v>298</v>
      </c>
      <c r="D1979" t="s">
        <v>299</v>
      </c>
      <c r="E1979" t="s">
        <v>112</v>
      </c>
      <c r="F1979" t="s">
        <v>61</v>
      </c>
      <c r="G1979" t="s">
        <v>23</v>
      </c>
      <c r="H1979">
        <v>4</v>
      </c>
      <c r="I1979">
        <v>12</v>
      </c>
      <c r="J1979">
        <v>2021</v>
      </c>
      <c r="K1979" s="14">
        <v>0</v>
      </c>
      <c r="L1979" s="14">
        <v>0</v>
      </c>
      <c r="M1979" s="14">
        <v>0</v>
      </c>
      <c r="N1979" s="15">
        <f t="shared" si="60"/>
        <v>0</v>
      </c>
      <c r="O1979" s="16">
        <v>0</v>
      </c>
      <c r="P1979" s="16">
        <v>6700</v>
      </c>
      <c r="Q1979" s="15">
        <f t="shared" si="61"/>
        <v>6700</v>
      </c>
      <c r="R1979" s="15">
        <v>6700</v>
      </c>
    </row>
    <row r="1980" spans="1:18" x14ac:dyDescent="0.25">
      <c r="A1980" t="s">
        <v>300</v>
      </c>
      <c r="C1980" t="s">
        <v>301</v>
      </c>
      <c r="D1980" t="s">
        <v>302</v>
      </c>
      <c r="E1980" t="s">
        <v>116</v>
      </c>
      <c r="F1980" t="s">
        <v>120</v>
      </c>
      <c r="G1980" t="s">
        <v>18</v>
      </c>
      <c r="H1980">
        <v>4</v>
      </c>
      <c r="I1980">
        <v>12</v>
      </c>
      <c r="J1980">
        <v>2021</v>
      </c>
      <c r="K1980" s="14">
        <v>0</v>
      </c>
      <c r="L1980" s="14">
        <v>0</v>
      </c>
      <c r="M1980" s="14">
        <v>0</v>
      </c>
      <c r="N1980" s="15">
        <f t="shared" si="60"/>
        <v>0</v>
      </c>
      <c r="O1980" s="16">
        <v>0</v>
      </c>
      <c r="P1980" s="16">
        <v>550</v>
      </c>
      <c r="Q1980" s="15">
        <f t="shared" si="61"/>
        <v>550</v>
      </c>
      <c r="R1980" s="15">
        <v>550</v>
      </c>
    </row>
    <row r="1981" spans="1:18" x14ac:dyDescent="0.25">
      <c r="A1981" t="s">
        <v>303</v>
      </c>
      <c r="B1981" t="s">
        <v>304</v>
      </c>
      <c r="C1981" t="s">
        <v>304</v>
      </c>
      <c r="D1981" t="s">
        <v>305</v>
      </c>
      <c r="E1981" t="s">
        <v>16</v>
      </c>
      <c r="F1981" t="s">
        <v>44</v>
      </c>
      <c r="G1981" t="s">
        <v>32</v>
      </c>
      <c r="H1981">
        <v>4</v>
      </c>
      <c r="I1981">
        <v>12</v>
      </c>
      <c r="J1981">
        <v>2021</v>
      </c>
      <c r="K1981" s="14">
        <v>0</v>
      </c>
      <c r="L1981" s="14">
        <v>0</v>
      </c>
      <c r="M1981" s="14">
        <v>0</v>
      </c>
      <c r="N1981" s="15">
        <f t="shared" si="60"/>
        <v>0</v>
      </c>
      <c r="O1981" s="16">
        <v>0</v>
      </c>
      <c r="P1981" s="16">
        <v>77616</v>
      </c>
      <c r="Q1981" s="15">
        <f t="shared" si="61"/>
        <v>77616</v>
      </c>
      <c r="R1981" s="15">
        <v>77616</v>
      </c>
    </row>
    <row r="1982" spans="1:18" x14ac:dyDescent="0.25">
      <c r="A1982" t="s">
        <v>306</v>
      </c>
      <c r="D1982" t="s">
        <v>307</v>
      </c>
      <c r="E1982" t="s">
        <v>43</v>
      </c>
      <c r="F1982" t="s">
        <v>93</v>
      </c>
      <c r="G1982" t="s">
        <v>18</v>
      </c>
      <c r="H1982">
        <v>4</v>
      </c>
      <c r="I1982">
        <v>12</v>
      </c>
      <c r="J1982">
        <v>2021</v>
      </c>
      <c r="K1982" s="14">
        <v>0</v>
      </c>
      <c r="L1982" s="14">
        <v>0</v>
      </c>
      <c r="M1982" s="14">
        <v>0</v>
      </c>
      <c r="N1982" s="15">
        <f t="shared" si="60"/>
        <v>0</v>
      </c>
      <c r="O1982" s="16">
        <v>0</v>
      </c>
      <c r="P1982" s="16">
        <v>0</v>
      </c>
      <c r="Q1982" s="15">
        <f t="shared" si="61"/>
        <v>0</v>
      </c>
      <c r="R1982" s="15">
        <v>0</v>
      </c>
    </row>
    <row r="1983" spans="1:18" x14ac:dyDescent="0.25">
      <c r="A1983" t="s">
        <v>308</v>
      </c>
      <c r="B1983" t="s">
        <v>309</v>
      </c>
      <c r="C1983" t="s">
        <v>309</v>
      </c>
      <c r="D1983" t="s">
        <v>310</v>
      </c>
      <c r="E1983" t="s">
        <v>16</v>
      </c>
      <c r="F1983" t="s">
        <v>232</v>
      </c>
      <c r="G1983" t="s">
        <v>23</v>
      </c>
      <c r="H1983">
        <v>4</v>
      </c>
      <c r="I1983">
        <v>12</v>
      </c>
      <c r="J1983">
        <v>2021</v>
      </c>
      <c r="K1983" s="14">
        <v>0</v>
      </c>
      <c r="L1983" s="14">
        <v>0</v>
      </c>
      <c r="M1983" s="14">
        <v>104</v>
      </c>
      <c r="N1983" s="15">
        <f t="shared" si="60"/>
        <v>104</v>
      </c>
      <c r="O1983" s="16">
        <v>0</v>
      </c>
      <c r="P1983" s="16">
        <v>6317</v>
      </c>
      <c r="Q1983" s="15">
        <f t="shared" si="61"/>
        <v>6317</v>
      </c>
      <c r="R1983" s="15">
        <v>6421</v>
      </c>
    </row>
    <row r="1984" spans="1:18" x14ac:dyDescent="0.25">
      <c r="A1984" t="s">
        <v>311</v>
      </c>
      <c r="B1984" t="s">
        <v>312</v>
      </c>
      <c r="C1984" t="s">
        <v>312</v>
      </c>
      <c r="D1984" t="s">
        <v>313</v>
      </c>
      <c r="E1984" t="s">
        <v>16</v>
      </c>
      <c r="F1984" t="s">
        <v>314</v>
      </c>
      <c r="G1984" t="s">
        <v>18</v>
      </c>
      <c r="H1984">
        <v>4</v>
      </c>
      <c r="I1984">
        <v>12</v>
      </c>
      <c r="J1984">
        <v>2021</v>
      </c>
      <c r="K1984" s="14">
        <v>0</v>
      </c>
      <c r="L1984" s="14">
        <v>0</v>
      </c>
      <c r="M1984" s="14">
        <v>19</v>
      </c>
      <c r="N1984" s="15">
        <f t="shared" si="60"/>
        <v>19</v>
      </c>
      <c r="O1984" s="16">
        <v>0</v>
      </c>
      <c r="P1984" s="16">
        <v>13496</v>
      </c>
      <c r="Q1984" s="15">
        <f t="shared" si="61"/>
        <v>13496</v>
      </c>
      <c r="R1984" s="15">
        <v>13515</v>
      </c>
    </row>
    <row r="1985" spans="1:18" x14ac:dyDescent="0.25">
      <c r="A1985" t="s">
        <v>315</v>
      </c>
      <c r="B1985" t="s">
        <v>316</v>
      </c>
      <c r="C1985" t="s">
        <v>316</v>
      </c>
      <c r="D1985" t="s">
        <v>317</v>
      </c>
      <c r="E1985" t="s">
        <v>16</v>
      </c>
      <c r="F1985" t="s">
        <v>48</v>
      </c>
      <c r="G1985" t="s">
        <v>32</v>
      </c>
      <c r="H1985">
        <v>4</v>
      </c>
      <c r="I1985">
        <v>12</v>
      </c>
      <c r="J1985">
        <v>2021</v>
      </c>
      <c r="K1985" s="14">
        <v>0</v>
      </c>
      <c r="L1985" s="14">
        <v>0</v>
      </c>
      <c r="M1985" s="14">
        <v>148</v>
      </c>
      <c r="N1985" s="15">
        <f t="shared" si="60"/>
        <v>148</v>
      </c>
      <c r="O1985" s="16">
        <v>0</v>
      </c>
      <c r="P1985" s="16">
        <v>13274</v>
      </c>
      <c r="Q1985" s="15">
        <f t="shared" si="61"/>
        <v>13274</v>
      </c>
      <c r="R1985" s="15">
        <v>13422</v>
      </c>
    </row>
    <row r="1986" spans="1:18" x14ac:dyDescent="0.25">
      <c r="A1986" t="s">
        <v>318</v>
      </c>
      <c r="C1986" t="s">
        <v>319</v>
      </c>
      <c r="D1986" t="s">
        <v>320</v>
      </c>
      <c r="E1986" t="s">
        <v>16</v>
      </c>
      <c r="F1986" t="s">
        <v>89</v>
      </c>
      <c r="G1986" t="s">
        <v>23</v>
      </c>
      <c r="H1986">
        <v>4</v>
      </c>
      <c r="I1986">
        <v>12</v>
      </c>
      <c r="J1986">
        <v>2021</v>
      </c>
      <c r="K1986" s="14">
        <v>0</v>
      </c>
      <c r="L1986" s="14">
        <v>0</v>
      </c>
      <c r="M1986" s="14">
        <v>0</v>
      </c>
      <c r="N1986" s="15">
        <f t="shared" si="60"/>
        <v>0</v>
      </c>
      <c r="O1986" s="16">
        <v>0</v>
      </c>
      <c r="P1986" s="16">
        <v>4562</v>
      </c>
      <c r="Q1986" s="15">
        <f t="shared" si="61"/>
        <v>4562</v>
      </c>
      <c r="R1986" s="15">
        <v>4562</v>
      </c>
    </row>
    <row r="1987" spans="1:18" x14ac:dyDescent="0.25">
      <c r="A1987" t="s">
        <v>321</v>
      </c>
      <c r="B1987" t="s">
        <v>322</v>
      </c>
      <c r="C1987" t="s">
        <v>322</v>
      </c>
      <c r="D1987" t="s">
        <v>323</v>
      </c>
      <c r="E1987" t="s">
        <v>16</v>
      </c>
      <c r="F1987" t="s">
        <v>168</v>
      </c>
      <c r="G1987" t="s">
        <v>23</v>
      </c>
      <c r="H1987">
        <v>4</v>
      </c>
      <c r="I1987">
        <v>12</v>
      </c>
      <c r="J1987">
        <v>2021</v>
      </c>
      <c r="K1987" s="14">
        <v>0</v>
      </c>
      <c r="L1987" s="14">
        <v>0</v>
      </c>
      <c r="M1987" s="14">
        <v>0</v>
      </c>
      <c r="N1987" s="15">
        <f t="shared" ref="N1987:N2050" si="62">SUM(K1987:M1987)</f>
        <v>0</v>
      </c>
      <c r="O1987" s="16">
        <v>0</v>
      </c>
      <c r="P1987" s="16">
        <v>0</v>
      </c>
      <c r="Q1987" s="15">
        <f t="shared" ref="Q1987:Q2050" si="63">SUM(O1987:P1987)</f>
        <v>0</v>
      </c>
      <c r="R1987" s="15">
        <v>0</v>
      </c>
    </row>
    <row r="1988" spans="1:18" x14ac:dyDescent="0.25">
      <c r="A1988" t="s">
        <v>324</v>
      </c>
      <c r="B1988" t="s">
        <v>325</v>
      </c>
      <c r="C1988" t="s">
        <v>325</v>
      </c>
      <c r="D1988" t="s">
        <v>326</v>
      </c>
      <c r="E1988" t="s">
        <v>16</v>
      </c>
      <c r="F1988" t="s">
        <v>105</v>
      </c>
      <c r="G1988" t="s">
        <v>18</v>
      </c>
      <c r="H1988">
        <v>4</v>
      </c>
      <c r="I1988">
        <v>12</v>
      </c>
      <c r="J1988">
        <v>2021</v>
      </c>
      <c r="K1988" s="14">
        <v>0</v>
      </c>
      <c r="L1988" s="14">
        <v>0</v>
      </c>
      <c r="M1988" s="14">
        <v>0</v>
      </c>
      <c r="N1988" s="15">
        <f t="shared" si="62"/>
        <v>0</v>
      </c>
      <c r="O1988" s="16">
        <v>0</v>
      </c>
      <c r="P1988" s="16">
        <v>0</v>
      </c>
      <c r="Q1988" s="15">
        <f t="shared" si="63"/>
        <v>0</v>
      </c>
      <c r="R1988" s="15">
        <v>0</v>
      </c>
    </row>
    <row r="1989" spans="1:18" x14ac:dyDescent="0.25">
      <c r="A1989" t="s">
        <v>327</v>
      </c>
      <c r="B1989" t="s">
        <v>328</v>
      </c>
      <c r="C1989" t="s">
        <v>328</v>
      </c>
      <c r="D1989" t="s">
        <v>329</v>
      </c>
      <c r="E1989" t="s">
        <v>16</v>
      </c>
      <c r="F1989" t="s">
        <v>57</v>
      </c>
      <c r="G1989" t="s">
        <v>32</v>
      </c>
      <c r="H1989">
        <v>4</v>
      </c>
      <c r="I1989">
        <v>12</v>
      </c>
      <c r="J1989">
        <v>2021</v>
      </c>
      <c r="K1989" s="14">
        <v>0</v>
      </c>
      <c r="L1989" s="14">
        <v>0</v>
      </c>
      <c r="M1989" s="14">
        <v>0</v>
      </c>
      <c r="N1989" s="15">
        <f t="shared" si="62"/>
        <v>0</v>
      </c>
      <c r="O1989" s="16">
        <v>0</v>
      </c>
      <c r="P1989" s="16">
        <v>5327</v>
      </c>
      <c r="Q1989" s="15">
        <f t="shared" si="63"/>
        <v>5327</v>
      </c>
      <c r="R1989" s="15">
        <v>5327</v>
      </c>
    </row>
    <row r="1990" spans="1:18" x14ac:dyDescent="0.25">
      <c r="A1990" t="s">
        <v>330</v>
      </c>
      <c r="B1990" t="s">
        <v>331</v>
      </c>
      <c r="C1990" t="s">
        <v>331</v>
      </c>
      <c r="D1990" t="s">
        <v>332</v>
      </c>
      <c r="E1990" t="s">
        <v>16</v>
      </c>
      <c r="F1990" t="s">
        <v>127</v>
      </c>
      <c r="G1990" t="s">
        <v>18</v>
      </c>
      <c r="H1990">
        <v>4</v>
      </c>
      <c r="I1990">
        <v>12</v>
      </c>
      <c r="J1990">
        <v>2021</v>
      </c>
      <c r="K1990" s="14">
        <v>0</v>
      </c>
      <c r="L1990" s="14">
        <v>0</v>
      </c>
      <c r="M1990" s="14">
        <v>89</v>
      </c>
      <c r="N1990" s="15">
        <f t="shared" si="62"/>
        <v>89</v>
      </c>
      <c r="O1990" s="16">
        <v>0</v>
      </c>
      <c r="P1990" s="16">
        <v>4239</v>
      </c>
      <c r="Q1990" s="15">
        <f t="shared" si="63"/>
        <v>4239</v>
      </c>
      <c r="R1990" s="15">
        <v>4328</v>
      </c>
    </row>
    <row r="1991" spans="1:18" x14ac:dyDescent="0.25">
      <c r="A1991" t="s">
        <v>333</v>
      </c>
      <c r="C1991" t="s">
        <v>334</v>
      </c>
      <c r="D1991" t="s">
        <v>335</v>
      </c>
      <c r="E1991" t="s">
        <v>43</v>
      </c>
      <c r="F1991" t="s">
        <v>89</v>
      </c>
      <c r="G1991" t="s">
        <v>23</v>
      </c>
      <c r="H1991">
        <v>4</v>
      </c>
      <c r="I1991">
        <v>12</v>
      </c>
      <c r="J1991">
        <v>2021</v>
      </c>
      <c r="K1991" s="14">
        <v>0</v>
      </c>
      <c r="L1991" s="14">
        <v>0</v>
      </c>
      <c r="M1991" s="14">
        <v>0</v>
      </c>
      <c r="N1991" s="15">
        <f t="shared" si="62"/>
        <v>0</v>
      </c>
      <c r="O1991" s="16">
        <v>0</v>
      </c>
      <c r="P1991" s="16">
        <v>207825</v>
      </c>
      <c r="Q1991" s="15">
        <f t="shared" si="63"/>
        <v>207825</v>
      </c>
      <c r="R1991" s="15">
        <v>207825</v>
      </c>
    </row>
    <row r="1992" spans="1:18" x14ac:dyDescent="0.25">
      <c r="A1992" t="s">
        <v>336</v>
      </c>
      <c r="C1992" t="s">
        <v>337</v>
      </c>
      <c r="D1992" t="s">
        <v>338</v>
      </c>
      <c r="E1992" t="s">
        <v>112</v>
      </c>
      <c r="F1992" t="s">
        <v>89</v>
      </c>
      <c r="G1992" t="s">
        <v>23</v>
      </c>
      <c r="H1992">
        <v>4</v>
      </c>
      <c r="I1992">
        <v>12</v>
      </c>
      <c r="J1992">
        <v>2021</v>
      </c>
      <c r="K1992" s="14">
        <v>0</v>
      </c>
      <c r="L1992" s="14">
        <v>0</v>
      </c>
      <c r="M1992" s="14">
        <v>0</v>
      </c>
      <c r="N1992" s="15">
        <f t="shared" si="62"/>
        <v>0</v>
      </c>
      <c r="O1992" s="16">
        <v>0</v>
      </c>
      <c r="P1992" s="16">
        <v>3510</v>
      </c>
      <c r="Q1992" s="15">
        <f t="shared" si="63"/>
        <v>3510</v>
      </c>
      <c r="R1992" s="15">
        <v>3510</v>
      </c>
    </row>
    <row r="1993" spans="1:18" x14ac:dyDescent="0.25">
      <c r="A1993" t="s">
        <v>339</v>
      </c>
      <c r="B1993" t="s">
        <v>340</v>
      </c>
      <c r="C1993" t="s">
        <v>340</v>
      </c>
      <c r="D1993" t="s">
        <v>341</v>
      </c>
      <c r="E1993" t="s">
        <v>16</v>
      </c>
      <c r="F1993" t="s">
        <v>105</v>
      </c>
      <c r="G1993" t="s">
        <v>18</v>
      </c>
      <c r="H1993">
        <v>4</v>
      </c>
      <c r="I1993">
        <v>12</v>
      </c>
      <c r="J1993">
        <v>2021</v>
      </c>
      <c r="K1993" s="14">
        <v>0</v>
      </c>
      <c r="L1993" s="14">
        <v>0</v>
      </c>
      <c r="M1993" s="14">
        <v>0</v>
      </c>
      <c r="N1993" s="15">
        <f t="shared" si="62"/>
        <v>0</v>
      </c>
      <c r="O1993" s="16">
        <v>0</v>
      </c>
      <c r="P1993" s="16">
        <v>0</v>
      </c>
      <c r="Q1993" s="15">
        <f t="shared" si="63"/>
        <v>0</v>
      </c>
      <c r="R1993" s="15">
        <v>0</v>
      </c>
    </row>
    <row r="1994" spans="1:18" x14ac:dyDescent="0.25">
      <c r="A1994" t="s">
        <v>342</v>
      </c>
      <c r="B1994" t="s">
        <v>343</v>
      </c>
      <c r="C1994" t="s">
        <v>343</v>
      </c>
      <c r="D1994" t="s">
        <v>344</v>
      </c>
      <c r="E1994" t="s">
        <v>16</v>
      </c>
      <c r="F1994" t="s">
        <v>53</v>
      </c>
      <c r="G1994" t="s">
        <v>23</v>
      </c>
      <c r="H1994">
        <v>4</v>
      </c>
      <c r="I1994">
        <v>12</v>
      </c>
      <c r="J1994">
        <v>2021</v>
      </c>
      <c r="K1994" s="14">
        <v>0</v>
      </c>
      <c r="L1994" s="14">
        <v>0</v>
      </c>
      <c r="M1994" s="14">
        <v>607</v>
      </c>
      <c r="N1994" s="15">
        <f t="shared" si="62"/>
        <v>607</v>
      </c>
      <c r="O1994" s="16">
        <v>0</v>
      </c>
      <c r="P1994" s="16">
        <v>9193</v>
      </c>
      <c r="Q1994" s="15">
        <f t="shared" si="63"/>
        <v>9193</v>
      </c>
      <c r="R1994" s="15">
        <v>9800</v>
      </c>
    </row>
    <row r="1995" spans="1:18" x14ac:dyDescent="0.25">
      <c r="A1995" t="s">
        <v>345</v>
      </c>
      <c r="B1995" t="s">
        <v>346</v>
      </c>
      <c r="C1995" t="s">
        <v>346</v>
      </c>
      <c r="D1995" t="s">
        <v>347</v>
      </c>
      <c r="E1995" t="s">
        <v>16</v>
      </c>
      <c r="F1995" t="s">
        <v>75</v>
      </c>
      <c r="G1995" t="s">
        <v>18</v>
      </c>
      <c r="H1995">
        <v>4</v>
      </c>
      <c r="I1995">
        <v>12</v>
      </c>
      <c r="J1995">
        <v>2021</v>
      </c>
      <c r="K1995" s="14">
        <v>0</v>
      </c>
      <c r="L1995" s="14">
        <v>0</v>
      </c>
      <c r="M1995" s="14">
        <v>0</v>
      </c>
      <c r="N1995" s="15">
        <f t="shared" si="62"/>
        <v>0</v>
      </c>
      <c r="O1995" s="16">
        <v>0</v>
      </c>
      <c r="P1995" s="16">
        <v>1948</v>
      </c>
      <c r="Q1995" s="15">
        <f t="shared" si="63"/>
        <v>1948</v>
      </c>
      <c r="R1995" s="15">
        <v>1948</v>
      </c>
    </row>
    <row r="1996" spans="1:18" x14ac:dyDescent="0.25">
      <c r="A1996" t="s">
        <v>348</v>
      </c>
      <c r="B1996" t="s">
        <v>349</v>
      </c>
      <c r="C1996" t="s">
        <v>349</v>
      </c>
      <c r="D1996" t="s">
        <v>350</v>
      </c>
      <c r="E1996" t="s">
        <v>52</v>
      </c>
      <c r="F1996" t="s">
        <v>57</v>
      </c>
      <c r="G1996" t="s">
        <v>32</v>
      </c>
      <c r="H1996">
        <v>4</v>
      </c>
      <c r="I1996">
        <v>12</v>
      </c>
      <c r="J1996">
        <v>2021</v>
      </c>
      <c r="K1996" s="14">
        <v>0</v>
      </c>
      <c r="L1996" s="14">
        <v>0</v>
      </c>
      <c r="M1996" s="14">
        <v>0</v>
      </c>
      <c r="N1996" s="15">
        <f t="shared" si="62"/>
        <v>0</v>
      </c>
      <c r="O1996" s="16">
        <v>0</v>
      </c>
      <c r="P1996" s="16">
        <v>10</v>
      </c>
      <c r="Q1996" s="15">
        <f t="shared" si="63"/>
        <v>10</v>
      </c>
      <c r="R1996" s="15">
        <v>10</v>
      </c>
    </row>
    <row r="1997" spans="1:18" x14ac:dyDescent="0.25">
      <c r="A1997" t="s">
        <v>351</v>
      </c>
      <c r="C1997" t="s">
        <v>352</v>
      </c>
      <c r="D1997" t="s">
        <v>353</v>
      </c>
      <c r="E1997" t="s">
        <v>116</v>
      </c>
      <c r="F1997" t="s">
        <v>168</v>
      </c>
      <c r="G1997" t="s">
        <v>23</v>
      </c>
      <c r="H1997">
        <v>4</v>
      </c>
      <c r="I1997">
        <v>12</v>
      </c>
      <c r="J1997">
        <v>2021</v>
      </c>
      <c r="K1997" s="14">
        <v>0</v>
      </c>
      <c r="L1997" s="14">
        <v>0</v>
      </c>
      <c r="M1997" s="14">
        <v>0</v>
      </c>
      <c r="N1997" s="15">
        <f t="shared" si="62"/>
        <v>0</v>
      </c>
      <c r="O1997" s="16">
        <v>0</v>
      </c>
      <c r="P1997" s="16">
        <v>567</v>
      </c>
      <c r="Q1997" s="15">
        <f t="shared" si="63"/>
        <v>567</v>
      </c>
      <c r="R1997" s="15">
        <v>567</v>
      </c>
    </row>
    <row r="1998" spans="1:18" x14ac:dyDescent="0.25">
      <c r="A1998" t="s">
        <v>354</v>
      </c>
      <c r="B1998" t="s">
        <v>355</v>
      </c>
      <c r="C1998" t="s">
        <v>355</v>
      </c>
      <c r="D1998" t="s">
        <v>356</v>
      </c>
      <c r="E1998" t="s">
        <v>52</v>
      </c>
      <c r="F1998" t="s">
        <v>39</v>
      </c>
      <c r="G1998" t="s">
        <v>23</v>
      </c>
      <c r="H1998">
        <v>4</v>
      </c>
      <c r="I1998">
        <v>12</v>
      </c>
      <c r="J1998">
        <v>2021</v>
      </c>
      <c r="K1998" s="14">
        <v>0</v>
      </c>
      <c r="L1998" s="14">
        <v>51</v>
      </c>
      <c r="M1998" s="14">
        <v>0</v>
      </c>
      <c r="N1998" s="15">
        <f t="shared" si="62"/>
        <v>51</v>
      </c>
      <c r="O1998" s="16">
        <v>0</v>
      </c>
      <c r="P1998" s="16">
        <v>109</v>
      </c>
      <c r="Q1998" s="15">
        <f t="shared" si="63"/>
        <v>109</v>
      </c>
      <c r="R1998" s="15">
        <v>160</v>
      </c>
    </row>
    <row r="1999" spans="1:18" x14ac:dyDescent="0.25">
      <c r="A1999" t="s">
        <v>357</v>
      </c>
      <c r="B1999" t="s">
        <v>358</v>
      </c>
      <c r="C1999" t="s">
        <v>358</v>
      </c>
      <c r="D1999" t="s">
        <v>359</v>
      </c>
      <c r="E1999" t="s">
        <v>112</v>
      </c>
      <c r="F1999" t="s">
        <v>61</v>
      </c>
      <c r="G1999" t="s">
        <v>23</v>
      </c>
      <c r="H1999">
        <v>4</v>
      </c>
      <c r="I1999">
        <v>12</v>
      </c>
      <c r="J1999">
        <v>2021</v>
      </c>
      <c r="K1999" s="14">
        <v>0</v>
      </c>
      <c r="L1999" s="14">
        <v>0</v>
      </c>
      <c r="M1999" s="14">
        <v>0</v>
      </c>
      <c r="N1999" s="15">
        <f t="shared" si="62"/>
        <v>0</v>
      </c>
      <c r="O1999" s="16">
        <v>0</v>
      </c>
      <c r="P1999" s="16">
        <v>4611</v>
      </c>
      <c r="Q1999" s="15">
        <f t="shared" si="63"/>
        <v>4611</v>
      </c>
      <c r="R1999" s="15">
        <v>4611</v>
      </c>
    </row>
    <row r="2000" spans="1:18" x14ac:dyDescent="0.25">
      <c r="A2000" t="s">
        <v>360</v>
      </c>
      <c r="B2000" t="s">
        <v>361</v>
      </c>
      <c r="C2000" t="s">
        <v>361</v>
      </c>
      <c r="D2000" t="s">
        <v>362</v>
      </c>
      <c r="E2000" t="s">
        <v>16</v>
      </c>
      <c r="F2000" t="s">
        <v>172</v>
      </c>
      <c r="G2000" t="s">
        <v>23</v>
      </c>
      <c r="H2000">
        <v>4</v>
      </c>
      <c r="I2000">
        <v>12</v>
      </c>
      <c r="J2000">
        <v>2021</v>
      </c>
      <c r="K2000" s="14">
        <v>0</v>
      </c>
      <c r="L2000" s="14">
        <v>0</v>
      </c>
      <c r="M2000" s="14">
        <v>714</v>
      </c>
      <c r="N2000" s="15">
        <f t="shared" si="62"/>
        <v>714</v>
      </c>
      <c r="O2000" s="16">
        <v>0</v>
      </c>
      <c r="P2000" s="16">
        <v>14298</v>
      </c>
      <c r="Q2000" s="15">
        <f t="shared" si="63"/>
        <v>14298</v>
      </c>
      <c r="R2000" s="15">
        <v>15012</v>
      </c>
    </row>
    <row r="2001" spans="1:18" x14ac:dyDescent="0.25">
      <c r="A2001" t="s">
        <v>363</v>
      </c>
      <c r="B2001" t="s">
        <v>364</v>
      </c>
      <c r="C2001" t="s">
        <v>364</v>
      </c>
      <c r="D2001" t="s">
        <v>365</v>
      </c>
      <c r="E2001" t="s">
        <v>16</v>
      </c>
      <c r="F2001" t="s">
        <v>57</v>
      </c>
      <c r="G2001" t="s">
        <v>32</v>
      </c>
      <c r="H2001">
        <v>4</v>
      </c>
      <c r="I2001">
        <v>12</v>
      </c>
      <c r="J2001">
        <v>2021</v>
      </c>
      <c r="K2001" s="14">
        <v>0</v>
      </c>
      <c r="L2001" s="14">
        <v>0</v>
      </c>
      <c r="M2001" s="14">
        <v>99</v>
      </c>
      <c r="N2001" s="15">
        <f t="shared" si="62"/>
        <v>99</v>
      </c>
      <c r="O2001" s="16">
        <v>0</v>
      </c>
      <c r="P2001" s="16">
        <v>42193</v>
      </c>
      <c r="Q2001" s="15">
        <f t="shared" si="63"/>
        <v>42193</v>
      </c>
      <c r="R2001" s="15">
        <v>42292</v>
      </c>
    </row>
    <row r="2002" spans="1:18" x14ac:dyDescent="0.25">
      <c r="A2002" t="s">
        <v>366</v>
      </c>
      <c r="B2002" t="s">
        <v>367</v>
      </c>
      <c r="C2002" t="s">
        <v>367</v>
      </c>
      <c r="D2002" t="s">
        <v>368</v>
      </c>
      <c r="E2002" t="s">
        <v>16</v>
      </c>
      <c r="F2002" t="s">
        <v>93</v>
      </c>
      <c r="G2002" t="s">
        <v>18</v>
      </c>
      <c r="H2002">
        <v>4</v>
      </c>
      <c r="I2002">
        <v>12</v>
      </c>
      <c r="J2002">
        <v>2021</v>
      </c>
      <c r="K2002" s="14">
        <v>0</v>
      </c>
      <c r="L2002" s="14">
        <v>0</v>
      </c>
      <c r="M2002" s="14">
        <v>0</v>
      </c>
      <c r="N2002" s="15">
        <f t="shared" si="62"/>
        <v>0</v>
      </c>
      <c r="O2002" s="16">
        <v>0</v>
      </c>
      <c r="P2002" s="16">
        <v>52492</v>
      </c>
      <c r="Q2002" s="15">
        <f t="shared" si="63"/>
        <v>52492</v>
      </c>
      <c r="R2002" s="15">
        <v>52492</v>
      </c>
    </row>
    <row r="2003" spans="1:18" x14ac:dyDescent="0.25">
      <c r="A2003" t="s">
        <v>369</v>
      </c>
      <c r="C2003" t="s">
        <v>370</v>
      </c>
      <c r="D2003" t="s">
        <v>371</v>
      </c>
      <c r="E2003" t="s">
        <v>43</v>
      </c>
      <c r="F2003" t="s">
        <v>168</v>
      </c>
      <c r="G2003" t="s">
        <v>23</v>
      </c>
      <c r="H2003">
        <v>4</v>
      </c>
      <c r="I2003">
        <v>12</v>
      </c>
      <c r="J2003">
        <v>2021</v>
      </c>
      <c r="K2003" s="14">
        <v>0</v>
      </c>
      <c r="L2003" s="14">
        <v>0</v>
      </c>
      <c r="M2003" s="14">
        <v>0</v>
      </c>
      <c r="N2003" s="15">
        <f t="shared" si="62"/>
        <v>0</v>
      </c>
      <c r="O2003" s="16">
        <v>0</v>
      </c>
      <c r="P2003" s="16">
        <v>1945</v>
      </c>
      <c r="Q2003" s="15">
        <f t="shared" si="63"/>
        <v>1945</v>
      </c>
      <c r="R2003" s="15">
        <v>1945</v>
      </c>
    </row>
    <row r="2004" spans="1:18" x14ac:dyDescent="0.25">
      <c r="A2004" t="s">
        <v>372</v>
      </c>
      <c r="B2004" t="s">
        <v>373</v>
      </c>
      <c r="C2004" t="s">
        <v>373</v>
      </c>
      <c r="D2004" t="s">
        <v>374</v>
      </c>
      <c r="E2004" t="s">
        <v>112</v>
      </c>
      <c r="F2004" t="s">
        <v>22</v>
      </c>
      <c r="G2004" t="s">
        <v>23</v>
      </c>
      <c r="H2004">
        <v>4</v>
      </c>
      <c r="I2004">
        <v>12</v>
      </c>
      <c r="J2004">
        <v>2021</v>
      </c>
      <c r="K2004" s="14">
        <v>0</v>
      </c>
      <c r="L2004" s="14">
        <v>34</v>
      </c>
      <c r="M2004" s="14">
        <v>0</v>
      </c>
      <c r="N2004" s="15">
        <f t="shared" si="62"/>
        <v>34</v>
      </c>
      <c r="O2004" s="16">
        <v>0</v>
      </c>
      <c r="P2004" s="16">
        <v>3357</v>
      </c>
      <c r="Q2004" s="15">
        <f t="shared" si="63"/>
        <v>3357</v>
      </c>
      <c r="R2004" s="15">
        <v>3391</v>
      </c>
    </row>
    <row r="2005" spans="1:18" x14ac:dyDescent="0.25">
      <c r="A2005" t="s">
        <v>375</v>
      </c>
      <c r="B2005" t="s">
        <v>376</v>
      </c>
      <c r="C2005" t="s">
        <v>376</v>
      </c>
      <c r="D2005" t="s">
        <v>377</v>
      </c>
      <c r="E2005" t="s">
        <v>112</v>
      </c>
      <c r="F2005" t="s">
        <v>172</v>
      </c>
      <c r="G2005" t="s">
        <v>23</v>
      </c>
      <c r="H2005">
        <v>4</v>
      </c>
      <c r="I2005">
        <v>12</v>
      </c>
      <c r="J2005">
        <v>2021</v>
      </c>
      <c r="K2005" s="14">
        <v>0</v>
      </c>
      <c r="L2005" s="14">
        <v>0</v>
      </c>
      <c r="M2005" s="14">
        <v>0</v>
      </c>
      <c r="N2005" s="15">
        <f t="shared" si="62"/>
        <v>0</v>
      </c>
      <c r="O2005" s="16">
        <v>0</v>
      </c>
      <c r="P2005" s="16">
        <v>3912</v>
      </c>
      <c r="Q2005" s="15">
        <f t="shared" si="63"/>
        <v>3912</v>
      </c>
      <c r="R2005" s="15">
        <v>3912</v>
      </c>
    </row>
    <row r="2006" spans="1:18" x14ac:dyDescent="0.25">
      <c r="A2006" t="s">
        <v>378</v>
      </c>
      <c r="B2006" t="s">
        <v>379</v>
      </c>
      <c r="C2006" t="s">
        <v>379</v>
      </c>
      <c r="D2006" t="s">
        <v>380</v>
      </c>
      <c r="E2006" t="s">
        <v>16</v>
      </c>
      <c r="F2006" t="s">
        <v>131</v>
      </c>
      <c r="G2006" t="s">
        <v>32</v>
      </c>
      <c r="H2006">
        <v>4</v>
      </c>
      <c r="I2006">
        <v>12</v>
      </c>
      <c r="J2006">
        <v>2021</v>
      </c>
      <c r="K2006" s="14">
        <v>0</v>
      </c>
      <c r="L2006" s="14">
        <v>0</v>
      </c>
      <c r="M2006" s="14">
        <v>0</v>
      </c>
      <c r="N2006" s="15">
        <f t="shared" si="62"/>
        <v>0</v>
      </c>
      <c r="O2006" s="16">
        <v>0</v>
      </c>
      <c r="P2006" s="16">
        <v>7241</v>
      </c>
      <c r="Q2006" s="15">
        <f t="shared" si="63"/>
        <v>7241</v>
      </c>
      <c r="R2006" s="15">
        <v>7241</v>
      </c>
    </row>
    <row r="2007" spans="1:18" x14ac:dyDescent="0.25">
      <c r="A2007" t="s">
        <v>381</v>
      </c>
      <c r="B2007" t="s">
        <v>382</v>
      </c>
      <c r="C2007" t="s">
        <v>382</v>
      </c>
      <c r="D2007" t="s">
        <v>383</v>
      </c>
      <c r="E2007" t="s">
        <v>43</v>
      </c>
      <c r="F2007" t="s">
        <v>232</v>
      </c>
      <c r="G2007" t="s">
        <v>23</v>
      </c>
      <c r="H2007">
        <v>4</v>
      </c>
      <c r="I2007">
        <v>12</v>
      </c>
      <c r="J2007">
        <v>2021</v>
      </c>
      <c r="K2007" s="14">
        <v>0</v>
      </c>
      <c r="L2007" s="14">
        <v>0</v>
      </c>
      <c r="M2007" s="14">
        <v>0</v>
      </c>
      <c r="N2007" s="15">
        <f t="shared" si="62"/>
        <v>0</v>
      </c>
      <c r="O2007" s="16">
        <v>0</v>
      </c>
      <c r="P2007" s="16">
        <v>54733</v>
      </c>
      <c r="Q2007" s="15">
        <f t="shared" si="63"/>
        <v>54733</v>
      </c>
      <c r="R2007" s="15">
        <v>54733</v>
      </c>
    </row>
    <row r="2008" spans="1:18" x14ac:dyDescent="0.25">
      <c r="A2008" t="s">
        <v>384</v>
      </c>
      <c r="B2008" t="s">
        <v>385</v>
      </c>
      <c r="C2008" t="s">
        <v>385</v>
      </c>
      <c r="D2008" t="s">
        <v>386</v>
      </c>
      <c r="E2008" t="s">
        <v>16</v>
      </c>
      <c r="F2008" t="s">
        <v>57</v>
      </c>
      <c r="G2008" t="s">
        <v>32</v>
      </c>
      <c r="H2008">
        <v>4</v>
      </c>
      <c r="I2008">
        <v>12</v>
      </c>
      <c r="J2008">
        <v>2021</v>
      </c>
      <c r="K2008" s="14">
        <v>0</v>
      </c>
      <c r="L2008" s="14">
        <v>0</v>
      </c>
      <c r="M2008" s="14">
        <v>1</v>
      </c>
      <c r="N2008" s="15">
        <f t="shared" si="62"/>
        <v>1</v>
      </c>
      <c r="O2008" s="16">
        <v>0</v>
      </c>
      <c r="P2008" s="16">
        <v>1660</v>
      </c>
      <c r="Q2008" s="15">
        <f t="shared" si="63"/>
        <v>1660</v>
      </c>
      <c r="R2008" s="15">
        <v>1661</v>
      </c>
    </row>
    <row r="2009" spans="1:18" x14ac:dyDescent="0.25">
      <c r="A2009" t="s">
        <v>387</v>
      </c>
      <c r="B2009" t="s">
        <v>388</v>
      </c>
      <c r="C2009" t="s">
        <v>388</v>
      </c>
      <c r="D2009" t="s">
        <v>389</v>
      </c>
      <c r="E2009" t="s">
        <v>16</v>
      </c>
      <c r="F2009" t="s">
        <v>232</v>
      </c>
      <c r="G2009" t="s">
        <v>23</v>
      </c>
      <c r="H2009">
        <v>4</v>
      </c>
      <c r="I2009">
        <v>12</v>
      </c>
      <c r="J2009">
        <v>2021</v>
      </c>
      <c r="K2009" s="14">
        <v>0</v>
      </c>
      <c r="L2009" s="14">
        <v>0</v>
      </c>
      <c r="M2009" s="14">
        <v>837</v>
      </c>
      <c r="N2009" s="15">
        <f t="shared" si="62"/>
        <v>837</v>
      </c>
      <c r="O2009" s="16">
        <v>0</v>
      </c>
      <c r="P2009" s="16">
        <v>6622</v>
      </c>
      <c r="Q2009" s="15">
        <f t="shared" si="63"/>
        <v>6622</v>
      </c>
      <c r="R2009" s="15">
        <v>7459</v>
      </c>
    </row>
    <row r="2010" spans="1:18" x14ac:dyDescent="0.25">
      <c r="A2010" t="s">
        <v>390</v>
      </c>
      <c r="B2010" t="s">
        <v>391</v>
      </c>
      <c r="C2010" t="s">
        <v>391</v>
      </c>
      <c r="D2010" t="s">
        <v>392</v>
      </c>
      <c r="E2010" t="s">
        <v>16</v>
      </c>
      <c r="F2010" t="s">
        <v>44</v>
      </c>
      <c r="G2010" t="s">
        <v>32</v>
      </c>
      <c r="H2010">
        <v>4</v>
      </c>
      <c r="I2010">
        <v>12</v>
      </c>
      <c r="J2010">
        <v>2021</v>
      </c>
      <c r="K2010" s="14">
        <v>0</v>
      </c>
      <c r="L2010" s="14">
        <v>0</v>
      </c>
      <c r="M2010" s="14">
        <v>0</v>
      </c>
      <c r="N2010" s="15">
        <f t="shared" si="62"/>
        <v>0</v>
      </c>
      <c r="O2010" s="16">
        <v>0</v>
      </c>
      <c r="P2010" s="16">
        <v>21536</v>
      </c>
      <c r="Q2010" s="15">
        <f t="shared" si="63"/>
        <v>21536</v>
      </c>
      <c r="R2010" s="15">
        <v>21536</v>
      </c>
    </row>
    <row r="2011" spans="1:18" x14ac:dyDescent="0.25">
      <c r="A2011" t="s">
        <v>393</v>
      </c>
      <c r="B2011" t="s">
        <v>394</v>
      </c>
      <c r="C2011" t="s">
        <v>394</v>
      </c>
      <c r="D2011" t="s">
        <v>395</v>
      </c>
      <c r="E2011" t="s">
        <v>82</v>
      </c>
      <c r="F2011" t="s">
        <v>211</v>
      </c>
      <c r="G2011" t="s">
        <v>18</v>
      </c>
      <c r="H2011">
        <v>4</v>
      </c>
      <c r="I2011">
        <v>12</v>
      </c>
      <c r="J2011">
        <v>2021</v>
      </c>
      <c r="K2011" s="14">
        <v>0</v>
      </c>
      <c r="L2011" s="14">
        <v>0</v>
      </c>
      <c r="M2011" s="14">
        <v>0</v>
      </c>
      <c r="N2011" s="15">
        <f t="shared" si="62"/>
        <v>0</v>
      </c>
      <c r="O2011" s="16">
        <v>0</v>
      </c>
      <c r="P2011" s="16">
        <v>1172</v>
      </c>
      <c r="Q2011" s="15">
        <f t="shared" si="63"/>
        <v>1172</v>
      </c>
      <c r="R2011" s="15">
        <v>1172</v>
      </c>
    </row>
    <row r="2012" spans="1:18" x14ac:dyDescent="0.25">
      <c r="A2012" t="s">
        <v>396</v>
      </c>
      <c r="B2012" t="s">
        <v>397</v>
      </c>
      <c r="C2012" t="s">
        <v>397</v>
      </c>
      <c r="D2012" t="s">
        <v>398</v>
      </c>
      <c r="E2012" t="s">
        <v>16</v>
      </c>
      <c r="F2012" t="s">
        <v>232</v>
      </c>
      <c r="G2012" t="s">
        <v>23</v>
      </c>
      <c r="H2012">
        <v>4</v>
      </c>
      <c r="I2012">
        <v>12</v>
      </c>
      <c r="J2012">
        <v>2021</v>
      </c>
      <c r="K2012" s="14">
        <v>0</v>
      </c>
      <c r="L2012" s="14">
        <v>0</v>
      </c>
      <c r="M2012" s="14">
        <v>1057</v>
      </c>
      <c r="N2012" s="15">
        <f t="shared" si="62"/>
        <v>1057</v>
      </c>
      <c r="O2012" s="16">
        <v>0</v>
      </c>
      <c r="P2012" s="16">
        <v>3255</v>
      </c>
      <c r="Q2012" s="15">
        <f t="shared" si="63"/>
        <v>3255</v>
      </c>
      <c r="R2012" s="15">
        <v>4312</v>
      </c>
    </row>
    <row r="2013" spans="1:18" x14ac:dyDescent="0.25">
      <c r="A2013" t="s">
        <v>399</v>
      </c>
      <c r="C2013" t="s">
        <v>400</v>
      </c>
      <c r="D2013" t="s">
        <v>401</v>
      </c>
      <c r="E2013" t="s">
        <v>112</v>
      </c>
      <c r="F2013" t="s">
        <v>89</v>
      </c>
      <c r="G2013" t="s">
        <v>23</v>
      </c>
      <c r="H2013">
        <v>4</v>
      </c>
      <c r="I2013">
        <v>12</v>
      </c>
      <c r="J2013">
        <v>2021</v>
      </c>
      <c r="K2013" s="14">
        <v>0</v>
      </c>
      <c r="L2013" s="14">
        <v>0</v>
      </c>
      <c r="M2013" s="14">
        <v>0</v>
      </c>
      <c r="N2013" s="15">
        <f t="shared" si="62"/>
        <v>0</v>
      </c>
      <c r="O2013" s="16">
        <v>0</v>
      </c>
      <c r="P2013" s="16">
        <v>0</v>
      </c>
      <c r="Q2013" s="15">
        <f t="shared" si="63"/>
        <v>0</v>
      </c>
      <c r="R2013" s="15">
        <v>0</v>
      </c>
    </row>
    <row r="2014" spans="1:18" x14ac:dyDescent="0.25">
      <c r="A2014" t="s">
        <v>402</v>
      </c>
      <c r="B2014" t="s">
        <v>403</v>
      </c>
      <c r="C2014" t="s">
        <v>403</v>
      </c>
      <c r="D2014" t="s">
        <v>404</v>
      </c>
      <c r="E2014" t="s">
        <v>16</v>
      </c>
      <c r="F2014" t="s">
        <v>105</v>
      </c>
      <c r="G2014" t="s">
        <v>18</v>
      </c>
      <c r="H2014">
        <v>4</v>
      </c>
      <c r="I2014">
        <v>12</v>
      </c>
      <c r="J2014">
        <v>2021</v>
      </c>
      <c r="K2014" s="14">
        <v>0</v>
      </c>
      <c r="L2014" s="14">
        <v>0</v>
      </c>
      <c r="M2014" s="14">
        <v>0</v>
      </c>
      <c r="N2014" s="15">
        <f t="shared" si="62"/>
        <v>0</v>
      </c>
      <c r="O2014" s="16">
        <v>0</v>
      </c>
      <c r="P2014" s="16">
        <v>2038</v>
      </c>
      <c r="Q2014" s="15">
        <f t="shared" si="63"/>
        <v>2038</v>
      </c>
      <c r="R2014" s="15">
        <v>2038</v>
      </c>
    </row>
    <row r="2015" spans="1:18" x14ac:dyDescent="0.25">
      <c r="A2015" t="s">
        <v>405</v>
      </c>
      <c r="B2015" t="s">
        <v>406</v>
      </c>
      <c r="C2015" t="s">
        <v>406</v>
      </c>
      <c r="D2015" t="s">
        <v>407</v>
      </c>
      <c r="E2015" t="s">
        <v>16</v>
      </c>
      <c r="F2015" t="s">
        <v>27</v>
      </c>
      <c r="G2015" t="s">
        <v>23</v>
      </c>
      <c r="H2015">
        <v>4</v>
      </c>
      <c r="I2015">
        <v>12</v>
      </c>
      <c r="J2015">
        <v>2021</v>
      </c>
      <c r="K2015" s="14">
        <v>0</v>
      </c>
      <c r="L2015" s="14">
        <v>0</v>
      </c>
      <c r="M2015" s="14">
        <v>883</v>
      </c>
      <c r="N2015" s="15">
        <f t="shared" si="62"/>
        <v>883</v>
      </c>
      <c r="O2015" s="16">
        <v>0</v>
      </c>
      <c r="P2015" s="16">
        <v>2196</v>
      </c>
      <c r="Q2015" s="15">
        <f t="shared" si="63"/>
        <v>2196</v>
      </c>
      <c r="R2015" s="15">
        <v>3079</v>
      </c>
    </row>
    <row r="2016" spans="1:18" x14ac:dyDescent="0.25">
      <c r="A2016" t="s">
        <v>408</v>
      </c>
      <c r="B2016" t="s">
        <v>409</v>
      </c>
      <c r="C2016" t="s">
        <v>409</v>
      </c>
      <c r="D2016" t="s">
        <v>410</v>
      </c>
      <c r="E2016" t="s">
        <v>52</v>
      </c>
      <c r="F2016" t="s">
        <v>57</v>
      </c>
      <c r="G2016" t="s">
        <v>32</v>
      </c>
      <c r="H2016">
        <v>4</v>
      </c>
      <c r="I2016">
        <v>12</v>
      </c>
      <c r="J2016">
        <v>2021</v>
      </c>
      <c r="K2016" s="14">
        <v>0</v>
      </c>
      <c r="L2016" s="14">
        <v>0</v>
      </c>
      <c r="M2016" s="14">
        <v>0</v>
      </c>
      <c r="N2016" s="15">
        <f t="shared" si="62"/>
        <v>0</v>
      </c>
      <c r="O2016" s="16">
        <v>0</v>
      </c>
      <c r="P2016" s="16">
        <v>20</v>
      </c>
      <c r="Q2016" s="15">
        <f t="shared" si="63"/>
        <v>20</v>
      </c>
      <c r="R2016" s="15">
        <v>20</v>
      </c>
    </row>
    <row r="2017" spans="1:18" x14ac:dyDescent="0.25">
      <c r="A2017" t="s">
        <v>411</v>
      </c>
      <c r="B2017" t="s">
        <v>412</v>
      </c>
      <c r="C2017" t="s">
        <v>412</v>
      </c>
      <c r="D2017" t="s">
        <v>413</v>
      </c>
      <c r="E2017" t="s">
        <v>82</v>
      </c>
      <c r="F2017" t="s">
        <v>48</v>
      </c>
      <c r="G2017" t="s">
        <v>32</v>
      </c>
      <c r="H2017">
        <v>4</v>
      </c>
      <c r="I2017">
        <v>12</v>
      </c>
      <c r="J2017">
        <v>2021</v>
      </c>
      <c r="K2017" s="14">
        <v>0</v>
      </c>
      <c r="L2017" s="14">
        <v>0</v>
      </c>
      <c r="M2017" s="14">
        <v>0</v>
      </c>
      <c r="N2017" s="15">
        <f t="shared" si="62"/>
        <v>0</v>
      </c>
      <c r="O2017" s="16">
        <v>0</v>
      </c>
      <c r="P2017" s="16">
        <v>15097</v>
      </c>
      <c r="Q2017" s="15">
        <f t="shared" si="63"/>
        <v>15097</v>
      </c>
      <c r="R2017" s="15">
        <v>15097</v>
      </c>
    </row>
    <row r="2018" spans="1:18" x14ac:dyDescent="0.25">
      <c r="A2018" t="s">
        <v>414</v>
      </c>
      <c r="B2018" t="s">
        <v>415</v>
      </c>
      <c r="C2018" t="s">
        <v>415</v>
      </c>
      <c r="D2018" t="s">
        <v>416</v>
      </c>
      <c r="E2018" t="s">
        <v>16</v>
      </c>
      <c r="F2018" t="s">
        <v>109</v>
      </c>
      <c r="G2018" t="s">
        <v>18</v>
      </c>
      <c r="H2018">
        <v>4</v>
      </c>
      <c r="I2018">
        <v>12</v>
      </c>
      <c r="J2018">
        <v>2021</v>
      </c>
      <c r="K2018" s="14">
        <v>0</v>
      </c>
      <c r="L2018" s="14">
        <v>0</v>
      </c>
      <c r="M2018" s="14">
        <v>0</v>
      </c>
      <c r="N2018" s="15">
        <f t="shared" si="62"/>
        <v>0</v>
      </c>
      <c r="O2018" s="16">
        <v>0</v>
      </c>
      <c r="P2018" s="16">
        <v>5504</v>
      </c>
      <c r="Q2018" s="15">
        <f t="shared" si="63"/>
        <v>5504</v>
      </c>
      <c r="R2018" s="15">
        <v>5504</v>
      </c>
    </row>
    <row r="2019" spans="1:18" x14ac:dyDescent="0.25">
      <c r="A2019" t="s">
        <v>417</v>
      </c>
      <c r="B2019" t="s">
        <v>418</v>
      </c>
      <c r="C2019" t="s">
        <v>418</v>
      </c>
      <c r="D2019" t="s">
        <v>419</v>
      </c>
      <c r="E2019" t="s">
        <v>16</v>
      </c>
      <c r="F2019" t="s">
        <v>39</v>
      </c>
      <c r="G2019" t="s">
        <v>23</v>
      </c>
      <c r="H2019">
        <v>4</v>
      </c>
      <c r="I2019">
        <v>12</v>
      </c>
      <c r="J2019">
        <v>2021</v>
      </c>
      <c r="K2019" s="14">
        <v>0</v>
      </c>
      <c r="L2019" s="14">
        <v>6</v>
      </c>
      <c r="M2019" s="14">
        <v>10</v>
      </c>
      <c r="N2019" s="15">
        <f t="shared" si="62"/>
        <v>16</v>
      </c>
      <c r="O2019" s="16">
        <v>0</v>
      </c>
      <c r="P2019" s="16">
        <v>7034</v>
      </c>
      <c r="Q2019" s="15">
        <f t="shared" si="63"/>
        <v>7034</v>
      </c>
      <c r="R2019" s="15">
        <v>7050</v>
      </c>
    </row>
    <row r="2020" spans="1:18" x14ac:dyDescent="0.25">
      <c r="A2020" t="s">
        <v>420</v>
      </c>
      <c r="B2020" t="s">
        <v>421</v>
      </c>
      <c r="C2020" t="s">
        <v>421</v>
      </c>
      <c r="D2020" t="s">
        <v>422</v>
      </c>
      <c r="E2020" t="s">
        <v>16</v>
      </c>
      <c r="F2020" t="s">
        <v>127</v>
      </c>
      <c r="G2020" t="s">
        <v>18</v>
      </c>
      <c r="H2020">
        <v>4</v>
      </c>
      <c r="I2020">
        <v>12</v>
      </c>
      <c r="J2020">
        <v>2021</v>
      </c>
      <c r="K2020" s="14">
        <v>0</v>
      </c>
      <c r="L2020" s="14">
        <v>0</v>
      </c>
      <c r="M2020" s="14">
        <v>0</v>
      </c>
      <c r="N2020" s="15">
        <f t="shared" si="62"/>
        <v>0</v>
      </c>
      <c r="O2020" s="16">
        <v>0</v>
      </c>
      <c r="P2020" s="16">
        <v>0</v>
      </c>
      <c r="Q2020" s="15">
        <f t="shared" si="63"/>
        <v>0</v>
      </c>
      <c r="R2020" s="15">
        <v>0</v>
      </c>
    </row>
    <row r="2021" spans="1:18" x14ac:dyDescent="0.25">
      <c r="A2021" t="s">
        <v>423</v>
      </c>
      <c r="C2021" t="s">
        <v>424</v>
      </c>
      <c r="D2021" t="s">
        <v>425</v>
      </c>
      <c r="E2021" t="s">
        <v>112</v>
      </c>
      <c r="F2021" t="s">
        <v>61</v>
      </c>
      <c r="G2021" t="s">
        <v>23</v>
      </c>
      <c r="H2021">
        <v>4</v>
      </c>
      <c r="I2021">
        <v>12</v>
      </c>
      <c r="J2021">
        <v>2021</v>
      </c>
      <c r="K2021" s="14">
        <v>0</v>
      </c>
      <c r="L2021" s="14">
        <v>0</v>
      </c>
      <c r="M2021" s="14">
        <v>0</v>
      </c>
      <c r="N2021" s="15">
        <f t="shared" si="62"/>
        <v>0</v>
      </c>
      <c r="O2021" s="16">
        <v>0</v>
      </c>
      <c r="P2021" s="16">
        <v>105</v>
      </c>
      <c r="Q2021" s="15">
        <f t="shared" si="63"/>
        <v>105</v>
      </c>
      <c r="R2021" s="15">
        <v>105</v>
      </c>
    </row>
    <row r="2022" spans="1:18" x14ac:dyDescent="0.25">
      <c r="A2022" t="s">
        <v>426</v>
      </c>
      <c r="B2022" t="s">
        <v>427</v>
      </c>
      <c r="C2022" t="s">
        <v>427</v>
      </c>
      <c r="D2022" t="s">
        <v>428</v>
      </c>
      <c r="E2022" t="s">
        <v>52</v>
      </c>
      <c r="F2022" t="s">
        <v>57</v>
      </c>
      <c r="G2022" t="s">
        <v>32</v>
      </c>
      <c r="H2022">
        <v>4</v>
      </c>
      <c r="I2022">
        <v>12</v>
      </c>
      <c r="J2022">
        <v>2021</v>
      </c>
      <c r="K2022" s="14">
        <v>0</v>
      </c>
      <c r="L2022" s="14">
        <v>0</v>
      </c>
      <c r="M2022" s="14">
        <v>0</v>
      </c>
      <c r="N2022" s="15">
        <f t="shared" si="62"/>
        <v>0</v>
      </c>
      <c r="O2022" s="16">
        <v>0</v>
      </c>
      <c r="P2022" s="16">
        <v>0</v>
      </c>
      <c r="Q2022" s="15">
        <f t="shared" si="63"/>
        <v>0</v>
      </c>
      <c r="R2022" s="15">
        <v>0</v>
      </c>
    </row>
    <row r="2023" spans="1:18" x14ac:dyDescent="0.25">
      <c r="A2023" t="s">
        <v>429</v>
      </c>
      <c r="B2023" t="s">
        <v>430</v>
      </c>
      <c r="C2023" t="s">
        <v>430</v>
      </c>
      <c r="D2023" t="s">
        <v>431</v>
      </c>
      <c r="E2023" t="s">
        <v>112</v>
      </c>
      <c r="F2023" t="s">
        <v>150</v>
      </c>
      <c r="G2023" t="s">
        <v>32</v>
      </c>
      <c r="H2023">
        <v>4</v>
      </c>
      <c r="I2023">
        <v>12</v>
      </c>
      <c r="J2023">
        <v>2021</v>
      </c>
      <c r="K2023" s="14">
        <v>0</v>
      </c>
      <c r="L2023" s="14">
        <v>0</v>
      </c>
      <c r="M2023" s="14">
        <v>0</v>
      </c>
      <c r="N2023" s="15">
        <f t="shared" si="62"/>
        <v>0</v>
      </c>
      <c r="O2023" s="16">
        <v>0</v>
      </c>
      <c r="P2023" s="16">
        <v>1324</v>
      </c>
      <c r="Q2023" s="15">
        <f t="shared" si="63"/>
        <v>1324</v>
      </c>
      <c r="R2023" s="15">
        <v>1324</v>
      </c>
    </row>
    <row r="2024" spans="1:18" x14ac:dyDescent="0.25">
      <c r="A2024" t="s">
        <v>432</v>
      </c>
      <c r="B2024" t="s">
        <v>433</v>
      </c>
      <c r="C2024" t="s">
        <v>433</v>
      </c>
      <c r="D2024" t="s">
        <v>434</v>
      </c>
      <c r="E2024" t="s">
        <v>16</v>
      </c>
      <c r="F2024" t="s">
        <v>120</v>
      </c>
      <c r="G2024" t="s">
        <v>18</v>
      </c>
      <c r="H2024">
        <v>4</v>
      </c>
      <c r="I2024">
        <v>12</v>
      </c>
      <c r="J2024">
        <v>2021</v>
      </c>
      <c r="K2024" s="14">
        <v>0</v>
      </c>
      <c r="L2024" s="14">
        <v>0</v>
      </c>
      <c r="M2024" s="14">
        <v>97</v>
      </c>
      <c r="N2024" s="15">
        <f t="shared" si="62"/>
        <v>97</v>
      </c>
      <c r="O2024" s="16">
        <v>0</v>
      </c>
      <c r="P2024" s="16">
        <v>127</v>
      </c>
      <c r="Q2024" s="15">
        <f t="shared" si="63"/>
        <v>127</v>
      </c>
      <c r="R2024" s="15">
        <v>224</v>
      </c>
    </row>
    <row r="2025" spans="1:18" x14ac:dyDescent="0.25">
      <c r="A2025" t="s">
        <v>435</v>
      </c>
      <c r="B2025" t="s">
        <v>436</v>
      </c>
      <c r="C2025" t="s">
        <v>436</v>
      </c>
      <c r="D2025" t="s">
        <v>437</v>
      </c>
      <c r="E2025" t="s">
        <v>16</v>
      </c>
      <c r="F2025" t="s">
        <v>61</v>
      </c>
      <c r="G2025" t="s">
        <v>23</v>
      </c>
      <c r="H2025">
        <v>4</v>
      </c>
      <c r="I2025">
        <v>12</v>
      </c>
      <c r="J2025">
        <v>2021</v>
      </c>
      <c r="K2025" s="14">
        <v>0</v>
      </c>
      <c r="L2025" s="14">
        <v>0</v>
      </c>
      <c r="M2025" s="14">
        <v>112</v>
      </c>
      <c r="N2025" s="15">
        <f t="shared" si="62"/>
        <v>112</v>
      </c>
      <c r="O2025" s="16">
        <v>0</v>
      </c>
      <c r="P2025" s="16">
        <v>9033</v>
      </c>
      <c r="Q2025" s="15">
        <f t="shared" si="63"/>
        <v>9033</v>
      </c>
      <c r="R2025" s="15">
        <v>9145</v>
      </c>
    </row>
    <row r="2026" spans="1:18" x14ac:dyDescent="0.25">
      <c r="A2026" t="s">
        <v>438</v>
      </c>
      <c r="B2026" t="s">
        <v>439</v>
      </c>
      <c r="C2026" t="s">
        <v>439</v>
      </c>
      <c r="D2026" t="s">
        <v>440</v>
      </c>
      <c r="E2026" t="s">
        <v>16</v>
      </c>
      <c r="F2026" t="s">
        <v>172</v>
      </c>
      <c r="G2026" t="s">
        <v>23</v>
      </c>
      <c r="H2026">
        <v>4</v>
      </c>
      <c r="I2026">
        <v>12</v>
      </c>
      <c r="J2026">
        <v>2021</v>
      </c>
      <c r="K2026" s="14">
        <v>0</v>
      </c>
      <c r="L2026" s="14">
        <v>0</v>
      </c>
      <c r="M2026" s="14">
        <v>61</v>
      </c>
      <c r="N2026" s="15">
        <f t="shared" si="62"/>
        <v>61</v>
      </c>
      <c r="O2026" s="16">
        <v>0</v>
      </c>
      <c r="P2026" s="16">
        <v>1865</v>
      </c>
      <c r="Q2026" s="15">
        <f t="shared" si="63"/>
        <v>1865</v>
      </c>
      <c r="R2026" s="15">
        <v>1926</v>
      </c>
    </row>
    <row r="2027" spans="1:18" x14ac:dyDescent="0.25">
      <c r="A2027" t="s">
        <v>441</v>
      </c>
      <c r="B2027" t="s">
        <v>442</v>
      </c>
      <c r="C2027" t="s">
        <v>442</v>
      </c>
      <c r="D2027" t="s">
        <v>443</v>
      </c>
      <c r="E2027" t="s">
        <v>16</v>
      </c>
      <c r="F2027" t="s">
        <v>31</v>
      </c>
      <c r="G2027" t="s">
        <v>32</v>
      </c>
      <c r="H2027">
        <v>4</v>
      </c>
      <c r="I2027">
        <v>12</v>
      </c>
      <c r="J2027">
        <v>2021</v>
      </c>
      <c r="K2027" s="14">
        <v>0</v>
      </c>
      <c r="L2027" s="14">
        <v>0</v>
      </c>
      <c r="M2027" s="14">
        <v>471</v>
      </c>
      <c r="N2027" s="15">
        <f t="shared" si="62"/>
        <v>471</v>
      </c>
      <c r="O2027" s="16">
        <v>0</v>
      </c>
      <c r="P2027" s="16">
        <v>3152</v>
      </c>
      <c r="Q2027" s="15">
        <f t="shared" si="63"/>
        <v>3152</v>
      </c>
      <c r="R2027" s="15">
        <v>3623</v>
      </c>
    </row>
    <row r="2028" spans="1:18" x14ac:dyDescent="0.25">
      <c r="A2028" t="s">
        <v>444</v>
      </c>
      <c r="B2028" t="s">
        <v>445</v>
      </c>
      <c r="C2028" t="s">
        <v>445</v>
      </c>
      <c r="D2028" t="s">
        <v>446</v>
      </c>
      <c r="E2028" t="s">
        <v>16</v>
      </c>
      <c r="F2028" t="s">
        <v>93</v>
      </c>
      <c r="G2028" t="s">
        <v>18</v>
      </c>
      <c r="H2028">
        <v>4</v>
      </c>
      <c r="I2028">
        <v>12</v>
      </c>
      <c r="J2028">
        <v>2021</v>
      </c>
      <c r="K2028" s="14">
        <v>0</v>
      </c>
      <c r="L2028" s="14">
        <v>0</v>
      </c>
      <c r="M2028" s="14">
        <v>193</v>
      </c>
      <c r="N2028" s="15">
        <f t="shared" si="62"/>
        <v>193</v>
      </c>
      <c r="O2028" s="16">
        <v>0</v>
      </c>
      <c r="P2028" s="16">
        <v>32581</v>
      </c>
      <c r="Q2028" s="15">
        <f t="shared" si="63"/>
        <v>32581</v>
      </c>
      <c r="R2028" s="15">
        <v>32774</v>
      </c>
    </row>
    <row r="2029" spans="1:18" x14ac:dyDescent="0.25">
      <c r="A2029" t="s">
        <v>447</v>
      </c>
      <c r="B2029" t="s">
        <v>448</v>
      </c>
      <c r="C2029" t="s">
        <v>448</v>
      </c>
      <c r="D2029" t="s">
        <v>449</v>
      </c>
      <c r="E2029" t="s">
        <v>16</v>
      </c>
      <c r="F2029" t="s">
        <v>31</v>
      </c>
      <c r="G2029" t="s">
        <v>32</v>
      </c>
      <c r="H2029">
        <v>4</v>
      </c>
      <c r="I2029">
        <v>12</v>
      </c>
      <c r="J2029">
        <v>2021</v>
      </c>
      <c r="K2029" s="14">
        <v>0</v>
      </c>
      <c r="L2029" s="14">
        <v>0</v>
      </c>
      <c r="M2029" s="14">
        <v>0</v>
      </c>
      <c r="N2029" s="15">
        <f t="shared" si="62"/>
        <v>0</v>
      </c>
      <c r="O2029" s="16">
        <v>0</v>
      </c>
      <c r="P2029" s="16">
        <v>1848</v>
      </c>
      <c r="Q2029" s="15">
        <f t="shared" si="63"/>
        <v>1848</v>
      </c>
      <c r="R2029" s="15">
        <v>1848</v>
      </c>
    </row>
    <row r="2030" spans="1:18" x14ac:dyDescent="0.25">
      <c r="A2030" t="s">
        <v>450</v>
      </c>
      <c r="B2030" t="s">
        <v>451</v>
      </c>
      <c r="C2030" t="s">
        <v>451</v>
      </c>
      <c r="D2030" t="s">
        <v>452</v>
      </c>
      <c r="E2030" t="s">
        <v>116</v>
      </c>
      <c r="F2030" t="s">
        <v>22</v>
      </c>
      <c r="G2030" t="s">
        <v>23</v>
      </c>
      <c r="H2030">
        <v>4</v>
      </c>
      <c r="I2030">
        <v>12</v>
      </c>
      <c r="J2030">
        <v>2021</v>
      </c>
      <c r="K2030" s="14">
        <v>0</v>
      </c>
      <c r="L2030" s="14">
        <v>0</v>
      </c>
      <c r="M2030" s="14">
        <v>0</v>
      </c>
      <c r="N2030" s="15">
        <f t="shared" si="62"/>
        <v>0</v>
      </c>
      <c r="O2030" s="16">
        <v>0</v>
      </c>
      <c r="P2030" s="16">
        <v>0</v>
      </c>
      <c r="Q2030" s="15">
        <f t="shared" si="63"/>
        <v>0</v>
      </c>
      <c r="R2030" s="15">
        <v>0</v>
      </c>
    </row>
    <row r="2031" spans="1:18" x14ac:dyDescent="0.25">
      <c r="A2031" t="s">
        <v>453</v>
      </c>
      <c r="B2031" t="s">
        <v>454</v>
      </c>
      <c r="C2031" t="s">
        <v>454</v>
      </c>
      <c r="D2031" t="s">
        <v>455</v>
      </c>
      <c r="E2031" t="s">
        <v>82</v>
      </c>
      <c r="F2031" t="s">
        <v>105</v>
      </c>
      <c r="G2031" t="s">
        <v>18</v>
      </c>
      <c r="H2031">
        <v>4</v>
      </c>
      <c r="I2031">
        <v>12</v>
      </c>
      <c r="J2031">
        <v>2021</v>
      </c>
      <c r="K2031" s="14">
        <v>0</v>
      </c>
      <c r="L2031" s="14">
        <v>0</v>
      </c>
      <c r="M2031" s="14">
        <v>0</v>
      </c>
      <c r="N2031" s="15">
        <f t="shared" si="62"/>
        <v>0</v>
      </c>
      <c r="O2031" s="16">
        <v>0</v>
      </c>
      <c r="P2031" s="16">
        <v>0</v>
      </c>
      <c r="Q2031" s="15">
        <f t="shared" si="63"/>
        <v>0</v>
      </c>
      <c r="R2031" s="15">
        <v>0</v>
      </c>
    </row>
    <row r="2032" spans="1:18" x14ac:dyDescent="0.25">
      <c r="A2032" t="s">
        <v>456</v>
      </c>
      <c r="B2032" t="s">
        <v>457</v>
      </c>
      <c r="C2032" t="s">
        <v>457</v>
      </c>
      <c r="D2032" t="s">
        <v>458</v>
      </c>
      <c r="E2032" t="s">
        <v>52</v>
      </c>
      <c r="F2032" t="s">
        <v>57</v>
      </c>
      <c r="G2032" t="s">
        <v>32</v>
      </c>
      <c r="H2032">
        <v>4</v>
      </c>
      <c r="I2032">
        <v>12</v>
      </c>
      <c r="J2032">
        <v>2021</v>
      </c>
      <c r="K2032" s="14">
        <v>0</v>
      </c>
      <c r="L2032" s="14">
        <v>0</v>
      </c>
      <c r="M2032" s="14">
        <v>0</v>
      </c>
      <c r="N2032" s="15">
        <f t="shared" si="62"/>
        <v>0</v>
      </c>
      <c r="O2032" s="16">
        <v>0</v>
      </c>
      <c r="P2032" s="16">
        <v>5</v>
      </c>
      <c r="Q2032" s="15">
        <f t="shared" si="63"/>
        <v>5</v>
      </c>
      <c r="R2032" s="15">
        <v>5</v>
      </c>
    </row>
    <row r="2033" spans="1:18" x14ac:dyDescent="0.25">
      <c r="A2033" t="s">
        <v>459</v>
      </c>
      <c r="B2033" t="s">
        <v>460</v>
      </c>
      <c r="C2033" t="s">
        <v>460</v>
      </c>
      <c r="D2033" t="s">
        <v>461</v>
      </c>
      <c r="E2033" t="s">
        <v>16</v>
      </c>
      <c r="F2033" t="s">
        <v>44</v>
      </c>
      <c r="G2033" t="s">
        <v>32</v>
      </c>
      <c r="H2033">
        <v>4</v>
      </c>
      <c r="I2033">
        <v>12</v>
      </c>
      <c r="J2033">
        <v>2021</v>
      </c>
      <c r="K2033" s="14">
        <v>0</v>
      </c>
      <c r="L2033" s="14">
        <v>0</v>
      </c>
      <c r="M2033" s="14">
        <v>0</v>
      </c>
      <c r="N2033" s="15">
        <f t="shared" si="62"/>
        <v>0</v>
      </c>
      <c r="O2033" s="16">
        <v>0</v>
      </c>
      <c r="P2033" s="16">
        <v>43015</v>
      </c>
      <c r="Q2033" s="15">
        <f t="shared" si="63"/>
        <v>43015</v>
      </c>
      <c r="R2033" s="15">
        <v>43015</v>
      </c>
    </row>
    <row r="2034" spans="1:18" x14ac:dyDescent="0.25">
      <c r="A2034" t="s">
        <v>462</v>
      </c>
      <c r="B2034" t="s">
        <v>463</v>
      </c>
      <c r="C2034" t="s">
        <v>463</v>
      </c>
      <c r="D2034" t="s">
        <v>464</v>
      </c>
      <c r="E2034" t="s">
        <v>16</v>
      </c>
      <c r="F2034" t="s">
        <v>131</v>
      </c>
      <c r="G2034" t="s">
        <v>32</v>
      </c>
      <c r="H2034">
        <v>4</v>
      </c>
      <c r="I2034">
        <v>12</v>
      </c>
      <c r="J2034">
        <v>2021</v>
      </c>
      <c r="K2034" s="14">
        <v>0</v>
      </c>
      <c r="L2034" s="14">
        <v>0</v>
      </c>
      <c r="M2034" s="14">
        <v>0</v>
      </c>
      <c r="N2034" s="15">
        <f t="shared" si="62"/>
        <v>0</v>
      </c>
      <c r="O2034" s="16">
        <v>0</v>
      </c>
      <c r="P2034" s="16">
        <v>11859</v>
      </c>
      <c r="Q2034" s="15">
        <f t="shared" si="63"/>
        <v>11859</v>
      </c>
      <c r="R2034" s="15">
        <v>11859</v>
      </c>
    </row>
    <row r="2035" spans="1:18" x14ac:dyDescent="0.25">
      <c r="A2035" t="s">
        <v>465</v>
      </c>
      <c r="B2035" t="s">
        <v>466</v>
      </c>
      <c r="C2035" t="s">
        <v>466</v>
      </c>
      <c r="D2035" t="s">
        <v>467</v>
      </c>
      <c r="E2035" t="s">
        <v>16</v>
      </c>
      <c r="F2035" t="s">
        <v>53</v>
      </c>
      <c r="G2035" t="s">
        <v>23</v>
      </c>
      <c r="H2035">
        <v>4</v>
      </c>
      <c r="I2035">
        <v>12</v>
      </c>
      <c r="J2035">
        <v>2021</v>
      </c>
      <c r="K2035" s="14">
        <v>0</v>
      </c>
      <c r="L2035" s="14">
        <v>0</v>
      </c>
      <c r="M2035" s="14">
        <v>118</v>
      </c>
      <c r="N2035" s="15">
        <f t="shared" si="62"/>
        <v>118</v>
      </c>
      <c r="O2035" s="16">
        <v>0</v>
      </c>
      <c r="P2035" s="16">
        <v>6256</v>
      </c>
      <c r="Q2035" s="15">
        <f t="shared" si="63"/>
        <v>6256</v>
      </c>
      <c r="R2035" s="15">
        <v>6374</v>
      </c>
    </row>
    <row r="2036" spans="1:18" x14ac:dyDescent="0.25">
      <c r="A2036" t="s">
        <v>468</v>
      </c>
      <c r="B2036" t="s">
        <v>469</v>
      </c>
      <c r="C2036" t="s">
        <v>469</v>
      </c>
      <c r="D2036" t="s">
        <v>470</v>
      </c>
      <c r="E2036" t="s">
        <v>16</v>
      </c>
      <c r="F2036" t="s">
        <v>232</v>
      </c>
      <c r="G2036" t="s">
        <v>23</v>
      </c>
      <c r="H2036">
        <v>4</v>
      </c>
      <c r="I2036">
        <v>12</v>
      </c>
      <c r="J2036">
        <v>2021</v>
      </c>
      <c r="K2036" s="14">
        <v>0</v>
      </c>
      <c r="L2036" s="14">
        <v>0</v>
      </c>
      <c r="M2036" s="14">
        <v>0</v>
      </c>
      <c r="N2036" s="15">
        <f t="shared" si="62"/>
        <v>0</v>
      </c>
      <c r="O2036" s="16">
        <v>0</v>
      </c>
      <c r="P2036" s="16">
        <v>3722</v>
      </c>
      <c r="Q2036" s="15">
        <f t="shared" si="63"/>
        <v>3722</v>
      </c>
      <c r="R2036" s="15">
        <v>3722</v>
      </c>
    </row>
    <row r="2037" spans="1:18" x14ac:dyDescent="0.25">
      <c r="A2037" t="s">
        <v>471</v>
      </c>
      <c r="B2037" t="s">
        <v>472</v>
      </c>
      <c r="C2037" t="s">
        <v>472</v>
      </c>
      <c r="D2037" t="s">
        <v>473</v>
      </c>
      <c r="E2037" t="s">
        <v>16</v>
      </c>
      <c r="F2037" t="s">
        <v>168</v>
      </c>
      <c r="G2037" t="s">
        <v>23</v>
      </c>
      <c r="H2037">
        <v>4</v>
      </c>
      <c r="I2037">
        <v>12</v>
      </c>
      <c r="J2037">
        <v>2021</v>
      </c>
      <c r="K2037" s="14">
        <v>0</v>
      </c>
      <c r="L2037" s="14">
        <v>0</v>
      </c>
      <c r="M2037" s="14">
        <v>497</v>
      </c>
      <c r="N2037" s="15">
        <f t="shared" si="62"/>
        <v>497</v>
      </c>
      <c r="O2037" s="16">
        <v>0</v>
      </c>
      <c r="P2037" s="16">
        <v>4030</v>
      </c>
      <c r="Q2037" s="15">
        <f t="shared" si="63"/>
        <v>4030</v>
      </c>
      <c r="R2037" s="15">
        <v>4527</v>
      </c>
    </row>
    <row r="2038" spans="1:18" x14ac:dyDescent="0.25">
      <c r="A2038" t="s">
        <v>474</v>
      </c>
      <c r="B2038" t="s">
        <v>475</v>
      </c>
      <c r="C2038" t="s">
        <v>475</v>
      </c>
      <c r="D2038" t="s">
        <v>476</v>
      </c>
      <c r="E2038" t="s">
        <v>16</v>
      </c>
      <c r="F2038" t="s">
        <v>61</v>
      </c>
      <c r="G2038" t="s">
        <v>23</v>
      </c>
      <c r="H2038">
        <v>4</v>
      </c>
      <c r="I2038">
        <v>12</v>
      </c>
      <c r="J2038">
        <v>2021</v>
      </c>
      <c r="K2038" s="14">
        <v>0</v>
      </c>
      <c r="L2038" s="14">
        <v>0</v>
      </c>
      <c r="M2038" s="14">
        <v>206</v>
      </c>
      <c r="N2038" s="15">
        <f t="shared" si="62"/>
        <v>206</v>
      </c>
      <c r="O2038" s="16">
        <v>0</v>
      </c>
      <c r="P2038" s="16">
        <v>5189</v>
      </c>
      <c r="Q2038" s="15">
        <f t="shared" si="63"/>
        <v>5189</v>
      </c>
      <c r="R2038" s="15">
        <v>5395</v>
      </c>
    </row>
    <row r="2039" spans="1:18" x14ac:dyDescent="0.25">
      <c r="A2039" t="s">
        <v>477</v>
      </c>
      <c r="B2039" t="s">
        <v>478</v>
      </c>
      <c r="C2039" t="s">
        <v>478</v>
      </c>
      <c r="D2039" t="s">
        <v>479</v>
      </c>
      <c r="E2039" t="s">
        <v>112</v>
      </c>
      <c r="F2039" t="s">
        <v>53</v>
      </c>
      <c r="G2039" t="s">
        <v>23</v>
      </c>
      <c r="H2039">
        <v>4</v>
      </c>
      <c r="I2039">
        <v>12</v>
      </c>
      <c r="J2039">
        <v>2021</v>
      </c>
      <c r="K2039" s="14">
        <v>0</v>
      </c>
      <c r="L2039" s="14">
        <v>0</v>
      </c>
      <c r="M2039" s="14">
        <v>0</v>
      </c>
      <c r="N2039" s="15">
        <f t="shared" si="62"/>
        <v>0</v>
      </c>
      <c r="O2039" s="16">
        <v>0</v>
      </c>
      <c r="P2039" s="16">
        <v>2415</v>
      </c>
      <c r="Q2039" s="15">
        <f t="shared" si="63"/>
        <v>2415</v>
      </c>
      <c r="R2039" s="15">
        <v>2415</v>
      </c>
    </row>
    <row r="2040" spans="1:18" x14ac:dyDescent="0.25">
      <c r="A2040" t="s">
        <v>480</v>
      </c>
      <c r="C2040" t="s">
        <v>481</v>
      </c>
      <c r="D2040" t="s">
        <v>482</v>
      </c>
      <c r="E2040" t="s">
        <v>52</v>
      </c>
      <c r="F2040" t="s">
        <v>135</v>
      </c>
      <c r="G2040" t="s">
        <v>32</v>
      </c>
      <c r="H2040">
        <v>4</v>
      </c>
      <c r="I2040">
        <v>12</v>
      </c>
      <c r="J2040">
        <v>2021</v>
      </c>
      <c r="K2040" s="14">
        <v>0</v>
      </c>
      <c r="L2040" s="14">
        <v>0</v>
      </c>
      <c r="M2040" s="14">
        <v>0</v>
      </c>
      <c r="N2040" s="15">
        <f t="shared" si="62"/>
        <v>0</v>
      </c>
      <c r="O2040" s="16">
        <v>0</v>
      </c>
      <c r="P2040" s="16">
        <v>0</v>
      </c>
      <c r="Q2040" s="15">
        <f t="shared" si="63"/>
        <v>0</v>
      </c>
      <c r="R2040" s="15">
        <v>0</v>
      </c>
    </row>
    <row r="2041" spans="1:18" x14ac:dyDescent="0.25">
      <c r="A2041" t="s">
        <v>483</v>
      </c>
      <c r="B2041" t="s">
        <v>484</v>
      </c>
      <c r="C2041" t="s">
        <v>484</v>
      </c>
      <c r="D2041" t="s">
        <v>485</v>
      </c>
      <c r="E2041" t="s">
        <v>43</v>
      </c>
      <c r="F2041" t="s">
        <v>65</v>
      </c>
      <c r="G2041" t="s">
        <v>23</v>
      </c>
      <c r="H2041">
        <v>4</v>
      </c>
      <c r="I2041">
        <v>12</v>
      </c>
      <c r="J2041">
        <v>2021</v>
      </c>
      <c r="K2041" s="14">
        <v>0</v>
      </c>
      <c r="L2041" s="14">
        <v>0</v>
      </c>
      <c r="M2041" s="14">
        <v>0</v>
      </c>
      <c r="N2041" s="15">
        <f t="shared" si="62"/>
        <v>0</v>
      </c>
      <c r="O2041" s="16">
        <v>0</v>
      </c>
      <c r="P2041" s="16">
        <v>45211</v>
      </c>
      <c r="Q2041" s="15">
        <f t="shared" si="63"/>
        <v>45211</v>
      </c>
      <c r="R2041" s="15">
        <v>45211</v>
      </c>
    </row>
    <row r="2042" spans="1:18" x14ac:dyDescent="0.25">
      <c r="A2042" t="s">
        <v>486</v>
      </c>
      <c r="B2042" t="s">
        <v>487</v>
      </c>
      <c r="C2042" t="s">
        <v>487</v>
      </c>
      <c r="D2042" t="s">
        <v>488</v>
      </c>
      <c r="E2042" t="s">
        <v>16</v>
      </c>
      <c r="F2042" t="s">
        <v>150</v>
      </c>
      <c r="G2042" t="s">
        <v>32</v>
      </c>
      <c r="H2042">
        <v>4</v>
      </c>
      <c r="I2042">
        <v>12</v>
      </c>
      <c r="J2042">
        <v>2021</v>
      </c>
      <c r="K2042" s="14">
        <v>0</v>
      </c>
      <c r="L2042" s="14">
        <v>0</v>
      </c>
      <c r="M2042" s="14">
        <v>0</v>
      </c>
      <c r="N2042" s="15">
        <f t="shared" si="62"/>
        <v>0</v>
      </c>
      <c r="O2042" s="16">
        <v>0</v>
      </c>
      <c r="P2042" s="16">
        <v>6807</v>
      </c>
      <c r="Q2042" s="15">
        <f t="shared" si="63"/>
        <v>6807</v>
      </c>
      <c r="R2042" s="15">
        <v>6807</v>
      </c>
    </row>
    <row r="2043" spans="1:18" x14ac:dyDescent="0.25">
      <c r="A2043" t="s">
        <v>489</v>
      </c>
      <c r="B2043" t="s">
        <v>490</v>
      </c>
      <c r="C2043" t="s">
        <v>490</v>
      </c>
      <c r="D2043" t="s">
        <v>491</v>
      </c>
      <c r="E2043" t="s">
        <v>16</v>
      </c>
      <c r="F2043" t="s">
        <v>57</v>
      </c>
      <c r="G2043" t="s">
        <v>32</v>
      </c>
      <c r="H2043">
        <v>4</v>
      </c>
      <c r="I2043">
        <v>12</v>
      </c>
      <c r="J2043">
        <v>2021</v>
      </c>
      <c r="K2043" s="14">
        <v>0</v>
      </c>
      <c r="L2043" s="14">
        <v>2</v>
      </c>
      <c r="M2043" s="14">
        <v>0</v>
      </c>
      <c r="N2043" s="15">
        <f t="shared" si="62"/>
        <v>2</v>
      </c>
      <c r="O2043" s="16">
        <v>0</v>
      </c>
      <c r="P2043" s="16">
        <v>2562</v>
      </c>
      <c r="Q2043" s="15">
        <f t="shared" si="63"/>
        <v>2562</v>
      </c>
      <c r="R2043" s="15">
        <v>2564</v>
      </c>
    </row>
    <row r="2044" spans="1:18" x14ac:dyDescent="0.25">
      <c r="A2044" t="s">
        <v>492</v>
      </c>
      <c r="B2044" t="s">
        <v>493</v>
      </c>
      <c r="C2044" t="s">
        <v>493</v>
      </c>
      <c r="D2044" t="s">
        <v>494</v>
      </c>
      <c r="E2044" t="s">
        <v>112</v>
      </c>
      <c r="F2044" t="s">
        <v>75</v>
      </c>
      <c r="G2044" t="s">
        <v>18</v>
      </c>
      <c r="H2044">
        <v>4</v>
      </c>
      <c r="I2044">
        <v>12</v>
      </c>
      <c r="J2044">
        <v>2021</v>
      </c>
      <c r="K2044" s="14">
        <v>0</v>
      </c>
      <c r="L2044" s="14">
        <v>0</v>
      </c>
      <c r="M2044" s="14">
        <v>0</v>
      </c>
      <c r="N2044" s="15">
        <f t="shared" si="62"/>
        <v>0</v>
      </c>
      <c r="O2044" s="16">
        <v>0</v>
      </c>
      <c r="P2044" s="16">
        <v>1029</v>
      </c>
      <c r="Q2044" s="15">
        <f t="shared" si="63"/>
        <v>1029</v>
      </c>
      <c r="R2044" s="15">
        <v>1029</v>
      </c>
    </row>
    <row r="2045" spans="1:18" x14ac:dyDescent="0.25">
      <c r="A2045" t="s">
        <v>495</v>
      </c>
      <c r="B2045" t="s">
        <v>496</v>
      </c>
      <c r="C2045" t="s">
        <v>496</v>
      </c>
      <c r="D2045" t="s">
        <v>497</v>
      </c>
      <c r="E2045" t="s">
        <v>16</v>
      </c>
      <c r="F2045" t="s">
        <v>44</v>
      </c>
      <c r="G2045" t="s">
        <v>32</v>
      </c>
      <c r="H2045">
        <v>4</v>
      </c>
      <c r="I2045">
        <v>12</v>
      </c>
      <c r="J2045">
        <v>2021</v>
      </c>
      <c r="K2045" s="14">
        <v>0</v>
      </c>
      <c r="L2045" s="14">
        <v>0</v>
      </c>
      <c r="M2045" s="14">
        <v>0</v>
      </c>
      <c r="N2045" s="15">
        <f t="shared" si="62"/>
        <v>0</v>
      </c>
      <c r="O2045" s="16">
        <v>0</v>
      </c>
      <c r="P2045" s="16">
        <v>5534</v>
      </c>
      <c r="Q2045" s="15">
        <f t="shared" si="63"/>
        <v>5534</v>
      </c>
      <c r="R2045" s="15">
        <v>5534</v>
      </c>
    </row>
    <row r="2046" spans="1:18" x14ac:dyDescent="0.25">
      <c r="A2046" t="s">
        <v>498</v>
      </c>
      <c r="B2046" t="s">
        <v>499</v>
      </c>
      <c r="C2046" t="s">
        <v>499</v>
      </c>
      <c r="D2046" t="s">
        <v>500</v>
      </c>
      <c r="E2046" t="s">
        <v>16</v>
      </c>
      <c r="F2046" t="s">
        <v>127</v>
      </c>
      <c r="G2046" t="s">
        <v>18</v>
      </c>
      <c r="H2046">
        <v>4</v>
      </c>
      <c r="I2046">
        <v>12</v>
      </c>
      <c r="J2046">
        <v>2021</v>
      </c>
      <c r="K2046" s="14">
        <v>0</v>
      </c>
      <c r="L2046" s="14">
        <v>0</v>
      </c>
      <c r="M2046" s="14">
        <v>0</v>
      </c>
      <c r="N2046" s="15">
        <f t="shared" si="62"/>
        <v>0</v>
      </c>
      <c r="O2046" s="16">
        <v>0</v>
      </c>
      <c r="P2046" s="16">
        <v>6426</v>
      </c>
      <c r="Q2046" s="15">
        <f t="shared" si="63"/>
        <v>6426</v>
      </c>
      <c r="R2046" s="15">
        <v>6426</v>
      </c>
    </row>
    <row r="2047" spans="1:18" x14ac:dyDescent="0.25">
      <c r="A2047" t="s">
        <v>501</v>
      </c>
      <c r="B2047" t="s">
        <v>502</v>
      </c>
      <c r="C2047" t="s">
        <v>502</v>
      </c>
      <c r="D2047" t="s">
        <v>503</v>
      </c>
      <c r="E2047" t="s">
        <v>16</v>
      </c>
      <c r="F2047" t="s">
        <v>120</v>
      </c>
      <c r="G2047" t="s">
        <v>18</v>
      </c>
      <c r="H2047">
        <v>4</v>
      </c>
      <c r="I2047">
        <v>12</v>
      </c>
      <c r="J2047">
        <v>2021</v>
      </c>
      <c r="K2047" s="14">
        <v>0</v>
      </c>
      <c r="L2047" s="14">
        <v>0</v>
      </c>
      <c r="M2047" s="14">
        <v>71</v>
      </c>
      <c r="N2047" s="15">
        <f t="shared" si="62"/>
        <v>71</v>
      </c>
      <c r="O2047" s="16">
        <v>0</v>
      </c>
      <c r="P2047" s="16">
        <v>8177</v>
      </c>
      <c r="Q2047" s="15">
        <f t="shared" si="63"/>
        <v>8177</v>
      </c>
      <c r="R2047" s="15">
        <v>8248</v>
      </c>
    </row>
    <row r="2048" spans="1:18" x14ac:dyDescent="0.25">
      <c r="A2048" t="s">
        <v>504</v>
      </c>
      <c r="C2048" t="s">
        <v>505</v>
      </c>
      <c r="D2048" t="s">
        <v>506</v>
      </c>
      <c r="E2048" t="s">
        <v>116</v>
      </c>
      <c r="F2048" t="s">
        <v>105</v>
      </c>
      <c r="G2048" t="s">
        <v>18</v>
      </c>
      <c r="H2048">
        <v>4</v>
      </c>
      <c r="I2048">
        <v>12</v>
      </c>
      <c r="J2048">
        <v>2021</v>
      </c>
      <c r="K2048" s="14">
        <v>0</v>
      </c>
      <c r="L2048" s="14">
        <v>0</v>
      </c>
      <c r="M2048" s="14">
        <v>0</v>
      </c>
      <c r="N2048" s="15">
        <f t="shared" si="62"/>
        <v>0</v>
      </c>
      <c r="O2048" s="16">
        <v>0</v>
      </c>
      <c r="P2048" s="16">
        <v>163</v>
      </c>
      <c r="Q2048" s="15">
        <f t="shared" si="63"/>
        <v>163</v>
      </c>
      <c r="R2048" s="15">
        <v>163</v>
      </c>
    </row>
    <row r="2049" spans="1:18" x14ac:dyDescent="0.25">
      <c r="A2049" t="s">
        <v>507</v>
      </c>
      <c r="B2049" t="s">
        <v>508</v>
      </c>
      <c r="C2049" t="s">
        <v>508</v>
      </c>
      <c r="D2049" t="s">
        <v>509</v>
      </c>
      <c r="E2049" t="s">
        <v>116</v>
      </c>
      <c r="F2049" t="s">
        <v>105</v>
      </c>
      <c r="G2049" t="s">
        <v>18</v>
      </c>
      <c r="H2049">
        <v>4</v>
      </c>
      <c r="I2049">
        <v>12</v>
      </c>
      <c r="J2049">
        <v>2021</v>
      </c>
      <c r="K2049" s="14">
        <v>0</v>
      </c>
      <c r="L2049" s="14">
        <v>0</v>
      </c>
      <c r="M2049" s="14">
        <v>0</v>
      </c>
      <c r="N2049" s="15">
        <f t="shared" si="62"/>
        <v>0</v>
      </c>
      <c r="O2049" s="16">
        <v>0</v>
      </c>
      <c r="P2049" s="16">
        <v>758</v>
      </c>
      <c r="Q2049" s="15">
        <f t="shared" si="63"/>
        <v>758</v>
      </c>
      <c r="R2049" s="15">
        <v>758</v>
      </c>
    </row>
    <row r="2050" spans="1:18" x14ac:dyDescent="0.25">
      <c r="A2050" t="s">
        <v>510</v>
      </c>
      <c r="B2050" t="s">
        <v>511</v>
      </c>
      <c r="C2050" t="s">
        <v>511</v>
      </c>
      <c r="D2050" t="s">
        <v>512</v>
      </c>
      <c r="E2050" t="s">
        <v>52</v>
      </c>
      <c r="F2050" t="s">
        <v>57</v>
      </c>
      <c r="G2050" t="s">
        <v>32</v>
      </c>
      <c r="H2050">
        <v>4</v>
      </c>
      <c r="I2050">
        <v>12</v>
      </c>
      <c r="J2050">
        <v>2021</v>
      </c>
      <c r="K2050" s="14">
        <v>0</v>
      </c>
      <c r="L2050" s="14">
        <v>17</v>
      </c>
      <c r="M2050" s="14">
        <v>0</v>
      </c>
      <c r="N2050" s="15">
        <f t="shared" si="62"/>
        <v>17</v>
      </c>
      <c r="O2050" s="16">
        <v>0</v>
      </c>
      <c r="P2050" s="16">
        <v>39</v>
      </c>
      <c r="Q2050" s="15">
        <f t="shared" si="63"/>
        <v>39</v>
      </c>
      <c r="R2050" s="15">
        <v>56</v>
      </c>
    </row>
    <row r="2051" spans="1:18" x14ac:dyDescent="0.25">
      <c r="A2051" t="s">
        <v>513</v>
      </c>
      <c r="B2051" t="s">
        <v>514</v>
      </c>
      <c r="C2051" t="s">
        <v>514</v>
      </c>
      <c r="D2051" t="s">
        <v>515</v>
      </c>
      <c r="E2051" t="s">
        <v>52</v>
      </c>
      <c r="F2051" t="s">
        <v>57</v>
      </c>
      <c r="G2051" t="s">
        <v>32</v>
      </c>
      <c r="H2051">
        <v>4</v>
      </c>
      <c r="I2051">
        <v>12</v>
      </c>
      <c r="J2051">
        <v>2021</v>
      </c>
      <c r="K2051" s="14">
        <v>0</v>
      </c>
      <c r="L2051" s="14">
        <v>39</v>
      </c>
      <c r="M2051" s="14">
        <v>0</v>
      </c>
      <c r="N2051" s="15">
        <f t="shared" ref="N2051:N2065" si="64">SUM(K2051:M2051)</f>
        <v>39</v>
      </c>
      <c r="O2051" s="16">
        <v>0</v>
      </c>
      <c r="P2051" s="16">
        <v>131</v>
      </c>
      <c r="Q2051" s="15">
        <f t="shared" ref="Q2051:Q2065" si="65">SUM(O2051:P2051)</f>
        <v>131</v>
      </c>
      <c r="R2051" s="15">
        <v>170</v>
      </c>
    </row>
    <row r="2052" spans="1:18" x14ac:dyDescent="0.25">
      <c r="A2052" t="s">
        <v>516</v>
      </c>
      <c r="D2052" t="s">
        <v>517</v>
      </c>
      <c r="E2052" t="s">
        <v>43</v>
      </c>
      <c r="F2052" t="s">
        <v>120</v>
      </c>
      <c r="G2052" t="s">
        <v>18</v>
      </c>
      <c r="H2052">
        <v>4</v>
      </c>
      <c r="I2052">
        <v>12</v>
      </c>
      <c r="J2052">
        <v>2021</v>
      </c>
      <c r="K2052" s="14">
        <v>0</v>
      </c>
      <c r="L2052" s="14">
        <v>0</v>
      </c>
      <c r="M2052" s="14">
        <v>4</v>
      </c>
      <c r="N2052" s="15">
        <f t="shared" si="64"/>
        <v>4</v>
      </c>
      <c r="O2052" s="16">
        <v>0</v>
      </c>
      <c r="P2052" s="16">
        <v>0</v>
      </c>
      <c r="Q2052" s="15">
        <f t="shared" si="65"/>
        <v>0</v>
      </c>
      <c r="R2052" s="15">
        <v>4</v>
      </c>
    </row>
    <row r="2053" spans="1:18" x14ac:dyDescent="0.25">
      <c r="A2053" t="s">
        <v>518</v>
      </c>
      <c r="B2053" t="s">
        <v>519</v>
      </c>
      <c r="C2053" t="s">
        <v>519</v>
      </c>
      <c r="D2053" t="s">
        <v>520</v>
      </c>
      <c r="E2053" t="s">
        <v>16</v>
      </c>
      <c r="F2053" t="s">
        <v>120</v>
      </c>
      <c r="G2053" t="s">
        <v>18</v>
      </c>
      <c r="H2053">
        <v>4</v>
      </c>
      <c r="I2053">
        <v>12</v>
      </c>
      <c r="J2053">
        <v>2021</v>
      </c>
      <c r="K2053" s="14">
        <v>0</v>
      </c>
      <c r="L2053" s="14">
        <v>0</v>
      </c>
      <c r="M2053" s="14">
        <v>32</v>
      </c>
      <c r="N2053" s="15">
        <f t="shared" si="64"/>
        <v>32</v>
      </c>
      <c r="O2053" s="16">
        <v>0</v>
      </c>
      <c r="P2053" s="16">
        <v>5424</v>
      </c>
      <c r="Q2053" s="15">
        <f t="shared" si="65"/>
        <v>5424</v>
      </c>
      <c r="R2053" s="15">
        <v>5456</v>
      </c>
    </row>
    <row r="2054" spans="1:18" x14ac:dyDescent="0.25">
      <c r="A2054" t="s">
        <v>521</v>
      </c>
      <c r="B2054" t="s">
        <v>522</v>
      </c>
      <c r="C2054" t="s">
        <v>522</v>
      </c>
      <c r="D2054" t="s">
        <v>523</v>
      </c>
      <c r="E2054" t="s">
        <v>16</v>
      </c>
      <c r="F2054" t="s">
        <v>172</v>
      </c>
      <c r="G2054" t="s">
        <v>23</v>
      </c>
      <c r="H2054">
        <v>4</v>
      </c>
      <c r="I2054">
        <v>12</v>
      </c>
      <c r="J2054">
        <v>2021</v>
      </c>
      <c r="K2054" s="14">
        <v>0</v>
      </c>
      <c r="L2054" s="14">
        <v>0</v>
      </c>
      <c r="M2054" s="14">
        <v>0</v>
      </c>
      <c r="N2054" s="15">
        <f t="shared" si="64"/>
        <v>0</v>
      </c>
      <c r="O2054" s="16">
        <v>0</v>
      </c>
      <c r="P2054" s="16">
        <v>7220</v>
      </c>
      <c r="Q2054" s="15">
        <f t="shared" si="65"/>
        <v>7220</v>
      </c>
      <c r="R2054" s="15">
        <v>7220</v>
      </c>
    </row>
    <row r="2055" spans="1:18" x14ac:dyDescent="0.25">
      <c r="A2055" t="s">
        <v>524</v>
      </c>
      <c r="C2055" t="s">
        <v>525</v>
      </c>
      <c r="D2055" t="s">
        <v>526</v>
      </c>
      <c r="E2055" t="s">
        <v>112</v>
      </c>
      <c r="F2055" t="s">
        <v>61</v>
      </c>
      <c r="G2055" t="s">
        <v>23</v>
      </c>
      <c r="H2055">
        <v>4</v>
      </c>
      <c r="I2055">
        <v>12</v>
      </c>
      <c r="J2055">
        <v>2021</v>
      </c>
      <c r="K2055" s="14">
        <v>0</v>
      </c>
      <c r="L2055" s="14">
        <v>0</v>
      </c>
      <c r="M2055" s="14">
        <v>0</v>
      </c>
      <c r="N2055" s="15">
        <f t="shared" si="64"/>
        <v>0</v>
      </c>
      <c r="O2055" s="16">
        <v>0</v>
      </c>
      <c r="P2055" s="16">
        <v>1471</v>
      </c>
      <c r="Q2055" s="15">
        <f t="shared" si="65"/>
        <v>1471</v>
      </c>
      <c r="R2055" s="15">
        <v>1471</v>
      </c>
    </row>
    <row r="2056" spans="1:18" x14ac:dyDescent="0.25">
      <c r="A2056" t="s">
        <v>527</v>
      </c>
      <c r="B2056" t="s">
        <v>528</v>
      </c>
      <c r="C2056" t="s">
        <v>528</v>
      </c>
      <c r="D2056" t="s">
        <v>529</v>
      </c>
      <c r="E2056" t="s">
        <v>52</v>
      </c>
      <c r="F2056" t="s">
        <v>57</v>
      </c>
      <c r="G2056" t="s">
        <v>32</v>
      </c>
      <c r="H2056">
        <v>4</v>
      </c>
      <c r="I2056">
        <v>12</v>
      </c>
      <c r="J2056">
        <v>2021</v>
      </c>
      <c r="K2056" s="14">
        <v>0</v>
      </c>
      <c r="L2056" s="14">
        <v>0</v>
      </c>
      <c r="M2056" s="14">
        <v>4</v>
      </c>
      <c r="N2056" s="15">
        <f t="shared" si="64"/>
        <v>4</v>
      </c>
      <c r="O2056" s="16">
        <v>0</v>
      </c>
      <c r="P2056" s="16">
        <v>2</v>
      </c>
      <c r="Q2056" s="15">
        <f t="shared" si="65"/>
        <v>2</v>
      </c>
      <c r="R2056" s="15">
        <v>6</v>
      </c>
    </row>
    <row r="2057" spans="1:18" x14ac:dyDescent="0.25">
      <c r="A2057" t="s">
        <v>530</v>
      </c>
      <c r="B2057" t="s">
        <v>531</v>
      </c>
      <c r="C2057" t="s">
        <v>531</v>
      </c>
      <c r="D2057" t="s">
        <v>532</v>
      </c>
      <c r="E2057" t="s">
        <v>16</v>
      </c>
      <c r="F2057" t="s">
        <v>39</v>
      </c>
      <c r="G2057" t="s">
        <v>23</v>
      </c>
      <c r="H2057">
        <v>4</v>
      </c>
      <c r="I2057">
        <v>12</v>
      </c>
      <c r="J2057">
        <v>2021</v>
      </c>
      <c r="K2057" s="14">
        <v>0</v>
      </c>
      <c r="L2057" s="14">
        <v>0</v>
      </c>
      <c r="M2057" s="14">
        <v>116</v>
      </c>
      <c r="N2057" s="15">
        <f t="shared" si="64"/>
        <v>116</v>
      </c>
      <c r="O2057" s="16">
        <v>0</v>
      </c>
      <c r="P2057" s="16">
        <v>19747</v>
      </c>
      <c r="Q2057" s="15">
        <f t="shared" si="65"/>
        <v>19747</v>
      </c>
      <c r="R2057" s="15">
        <v>19863</v>
      </c>
    </row>
    <row r="2058" spans="1:18" x14ac:dyDescent="0.25">
      <c r="A2058" t="s">
        <v>533</v>
      </c>
      <c r="B2058" t="s">
        <v>534</v>
      </c>
      <c r="C2058" t="s">
        <v>534</v>
      </c>
      <c r="D2058" t="s">
        <v>535</v>
      </c>
      <c r="E2058" t="s">
        <v>16</v>
      </c>
      <c r="F2058" t="s">
        <v>17</v>
      </c>
      <c r="G2058" t="s">
        <v>18</v>
      </c>
      <c r="H2058">
        <v>4</v>
      </c>
      <c r="I2058">
        <v>12</v>
      </c>
      <c r="J2058">
        <v>2021</v>
      </c>
      <c r="K2058" s="14">
        <v>0</v>
      </c>
      <c r="L2058" s="14">
        <v>0</v>
      </c>
      <c r="M2058" s="14">
        <v>0</v>
      </c>
      <c r="N2058" s="15">
        <f t="shared" si="64"/>
        <v>0</v>
      </c>
      <c r="O2058" s="16">
        <v>0</v>
      </c>
      <c r="P2058" s="16">
        <v>0</v>
      </c>
      <c r="Q2058" s="15">
        <f t="shared" si="65"/>
        <v>0</v>
      </c>
      <c r="R2058" s="15">
        <v>0</v>
      </c>
    </row>
    <row r="2059" spans="1:18" x14ac:dyDescent="0.25">
      <c r="A2059" t="s">
        <v>536</v>
      </c>
      <c r="B2059" t="s">
        <v>537</v>
      </c>
      <c r="C2059" t="s">
        <v>537</v>
      </c>
      <c r="D2059" t="s">
        <v>538</v>
      </c>
      <c r="E2059" t="s">
        <v>16</v>
      </c>
      <c r="F2059" t="s">
        <v>65</v>
      </c>
      <c r="G2059" t="s">
        <v>23</v>
      </c>
      <c r="H2059">
        <v>4</v>
      </c>
      <c r="I2059">
        <v>12</v>
      </c>
      <c r="J2059">
        <v>2021</v>
      </c>
      <c r="K2059" s="14">
        <v>0</v>
      </c>
      <c r="L2059" s="14">
        <v>0</v>
      </c>
      <c r="M2059" s="14">
        <v>387</v>
      </c>
      <c r="N2059" s="15">
        <f t="shared" si="64"/>
        <v>387</v>
      </c>
      <c r="O2059" s="16">
        <v>0</v>
      </c>
      <c r="P2059" s="16">
        <v>8393</v>
      </c>
      <c r="Q2059" s="15">
        <f t="shared" si="65"/>
        <v>8393</v>
      </c>
      <c r="R2059" s="15">
        <v>8780</v>
      </c>
    </row>
    <row r="2060" spans="1:18" x14ac:dyDescent="0.25">
      <c r="A2060" t="s">
        <v>539</v>
      </c>
      <c r="B2060" t="s">
        <v>540</v>
      </c>
      <c r="C2060" t="s">
        <v>540</v>
      </c>
      <c r="D2060" t="s">
        <v>541</v>
      </c>
      <c r="E2060" t="s">
        <v>16</v>
      </c>
      <c r="F2060" t="s">
        <v>44</v>
      </c>
      <c r="G2060" t="s">
        <v>32</v>
      </c>
      <c r="H2060">
        <v>4</v>
      </c>
      <c r="I2060">
        <v>12</v>
      </c>
      <c r="J2060">
        <v>2021</v>
      </c>
      <c r="K2060" s="14">
        <v>0</v>
      </c>
      <c r="L2060" s="14">
        <v>0</v>
      </c>
      <c r="M2060" s="14">
        <v>252</v>
      </c>
      <c r="N2060" s="15">
        <f t="shared" si="64"/>
        <v>252</v>
      </c>
      <c r="O2060" s="16">
        <v>0</v>
      </c>
      <c r="P2060" s="16">
        <v>8271</v>
      </c>
      <c r="Q2060" s="15">
        <f t="shared" si="65"/>
        <v>8271</v>
      </c>
      <c r="R2060" s="15">
        <v>8523</v>
      </c>
    </row>
    <row r="2061" spans="1:18" x14ac:dyDescent="0.25">
      <c r="A2061" t="s">
        <v>542</v>
      </c>
      <c r="B2061" t="s">
        <v>543</v>
      </c>
      <c r="C2061" t="s">
        <v>543</v>
      </c>
      <c r="D2061" t="s">
        <v>544</v>
      </c>
      <c r="E2061" t="s">
        <v>43</v>
      </c>
      <c r="F2061" t="s">
        <v>211</v>
      </c>
      <c r="G2061" t="s">
        <v>18</v>
      </c>
      <c r="H2061">
        <v>4</v>
      </c>
      <c r="I2061">
        <v>12</v>
      </c>
      <c r="J2061">
        <v>2021</v>
      </c>
      <c r="K2061" s="14">
        <v>0</v>
      </c>
      <c r="L2061" s="14">
        <v>0</v>
      </c>
      <c r="M2061" s="14">
        <v>13</v>
      </c>
      <c r="N2061" s="15">
        <f t="shared" si="64"/>
        <v>13</v>
      </c>
      <c r="O2061" s="16">
        <v>0</v>
      </c>
      <c r="P2061" s="16">
        <v>1232</v>
      </c>
      <c r="Q2061" s="15">
        <f t="shared" si="65"/>
        <v>1232</v>
      </c>
      <c r="R2061" s="15">
        <v>1245</v>
      </c>
    </row>
    <row r="2062" spans="1:18" x14ac:dyDescent="0.25">
      <c r="A2062" t="s">
        <v>545</v>
      </c>
      <c r="B2062" t="s">
        <v>546</v>
      </c>
      <c r="C2062" t="s">
        <v>546</v>
      </c>
      <c r="D2062" t="s">
        <v>547</v>
      </c>
      <c r="E2062" t="s">
        <v>16</v>
      </c>
      <c r="F2062" t="s">
        <v>127</v>
      </c>
      <c r="G2062" t="s">
        <v>18</v>
      </c>
      <c r="H2062">
        <v>4</v>
      </c>
      <c r="I2062">
        <v>12</v>
      </c>
      <c r="J2062">
        <v>2021</v>
      </c>
      <c r="K2062" s="14">
        <v>0</v>
      </c>
      <c r="L2062" s="14">
        <v>0</v>
      </c>
      <c r="M2062" s="14">
        <v>811</v>
      </c>
      <c r="N2062" s="15">
        <f t="shared" si="64"/>
        <v>811</v>
      </c>
      <c r="O2062" s="16">
        <v>0</v>
      </c>
      <c r="P2062" s="16">
        <v>13297</v>
      </c>
      <c r="Q2062" s="15">
        <f t="shared" si="65"/>
        <v>13297</v>
      </c>
      <c r="R2062" s="15">
        <v>14108</v>
      </c>
    </row>
    <row r="2063" spans="1:18" x14ac:dyDescent="0.25">
      <c r="A2063" t="s">
        <v>548</v>
      </c>
      <c r="C2063" t="s">
        <v>549</v>
      </c>
      <c r="D2063" t="s">
        <v>550</v>
      </c>
      <c r="E2063" t="s">
        <v>16</v>
      </c>
      <c r="F2063" t="s">
        <v>65</v>
      </c>
      <c r="G2063" t="s">
        <v>23</v>
      </c>
      <c r="H2063">
        <v>4</v>
      </c>
      <c r="I2063">
        <v>12</v>
      </c>
      <c r="J2063">
        <v>2021</v>
      </c>
      <c r="K2063" s="14">
        <v>0</v>
      </c>
      <c r="L2063" s="14">
        <v>0</v>
      </c>
      <c r="M2063" s="14">
        <v>0</v>
      </c>
      <c r="N2063" s="15">
        <f t="shared" si="64"/>
        <v>0</v>
      </c>
      <c r="O2063" s="16">
        <v>0</v>
      </c>
      <c r="P2063" s="16">
        <v>19089</v>
      </c>
      <c r="Q2063" s="15">
        <f t="shared" si="65"/>
        <v>19089</v>
      </c>
      <c r="R2063" s="15">
        <v>19089</v>
      </c>
    </row>
    <row r="2064" spans="1:18" x14ac:dyDescent="0.25">
      <c r="A2064" t="s">
        <v>551</v>
      </c>
      <c r="B2064" t="s">
        <v>552</v>
      </c>
      <c r="C2064" t="s">
        <v>552</v>
      </c>
      <c r="D2064" t="s">
        <v>553</v>
      </c>
      <c r="E2064" t="s">
        <v>254</v>
      </c>
      <c r="F2064" t="s">
        <v>172</v>
      </c>
      <c r="G2064" t="s">
        <v>23</v>
      </c>
      <c r="H2064">
        <v>4</v>
      </c>
      <c r="I2064">
        <v>12</v>
      </c>
      <c r="J2064">
        <v>2021</v>
      </c>
      <c r="K2064" s="14">
        <v>0</v>
      </c>
      <c r="L2064" s="14">
        <v>0</v>
      </c>
      <c r="M2064" s="14">
        <v>0</v>
      </c>
      <c r="N2064" s="15">
        <f t="shared" si="64"/>
        <v>0</v>
      </c>
      <c r="O2064" s="16">
        <v>0</v>
      </c>
      <c r="P2064" s="16">
        <v>3560</v>
      </c>
      <c r="Q2064" s="15">
        <f t="shared" si="65"/>
        <v>3560</v>
      </c>
      <c r="R2064" s="15">
        <v>3560</v>
      </c>
    </row>
    <row r="2065" spans="1:18" x14ac:dyDescent="0.25">
      <c r="A2065" t="s">
        <v>554</v>
      </c>
      <c r="B2065" t="s">
        <v>555</v>
      </c>
      <c r="C2065" t="s">
        <v>555</v>
      </c>
      <c r="D2065" t="s">
        <v>556</v>
      </c>
      <c r="E2065" t="s">
        <v>16</v>
      </c>
      <c r="F2065" t="s">
        <v>211</v>
      </c>
      <c r="G2065" t="s">
        <v>18</v>
      </c>
      <c r="H2065">
        <v>4</v>
      </c>
      <c r="I2065">
        <v>12</v>
      </c>
      <c r="J2065">
        <v>2021</v>
      </c>
      <c r="K2065" s="14">
        <v>0</v>
      </c>
      <c r="L2065" s="14">
        <v>0</v>
      </c>
      <c r="M2065" s="14">
        <v>0</v>
      </c>
      <c r="N2065" s="15">
        <f t="shared" si="64"/>
        <v>0</v>
      </c>
      <c r="O2065" s="16">
        <v>0</v>
      </c>
      <c r="P2065" s="16">
        <v>0</v>
      </c>
      <c r="Q2065" s="15">
        <f t="shared" si="65"/>
        <v>0</v>
      </c>
      <c r="R2065" s="15">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DAY USE</vt:lpstr>
      <vt:lpstr>OVERNIGHT</vt:lpstr>
      <vt:lpstr>GRAND TOTAL</vt:lpstr>
      <vt:lpstr>PvtDayUse</vt:lpstr>
      <vt:lpstr>PvtOvernight</vt:lpstr>
      <vt:lpstr>PvtGrand</vt:lpstr>
      <vt:lpstr>qryExportHelper</vt:lpstr>
      <vt:lpstr>'DAY USE'!Print_Titles</vt:lpstr>
      <vt:lpstr>'GRAND TOTAL'!Print_Titles</vt:lpstr>
      <vt:lpstr>OVERNIGHT!Print_Titles</vt:lpstr>
      <vt:lpstr>qryExportHelper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Diana (PARKS)</dc:creator>
  <cp:lastModifiedBy>MacDonald, Diana (PARKS)</cp:lastModifiedBy>
  <cp:lastPrinted>2023-06-05T17:38:19Z</cp:lastPrinted>
  <dcterms:created xsi:type="dcterms:W3CDTF">2022-03-29T16:12:08Z</dcterms:created>
  <dcterms:modified xsi:type="dcterms:W3CDTF">2023-06-05T17:40:30Z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2022-03-29T16:12:53Z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1f504ff4-47ed-497c-8a43-fbeb16f7b62e</vt:lpwstr>
  </property>
  <property fmtid="{D5CDD505-2E9C-101B-9397-08002B2CF9AE}" pid="8" name="MSIP_Label_1520fa42-cf58-4c22-8b93-58cf1d3bd1cb_ContentBits">
    <vt:lpwstr>0</vt:lpwstr>
  </property>
</Properties>
</file>